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5060" windowHeight="6120" activeTab="0"/>
  </bookViews>
  <sheets>
    <sheet name="B2（1）" sheetId="1" r:id="rId1"/>
    <sheet name="B2（2）" sheetId="2" r:id="rId2"/>
    <sheet name="B2（3）" sheetId="3" r:id="rId3"/>
    <sheet name="B2（4）" sheetId="4" r:id="rId4"/>
  </sheets>
  <definedNames/>
  <calcPr fullCalcOnLoad="1"/>
</workbook>
</file>

<file path=xl/sharedStrings.xml><?xml version="1.0" encoding="utf-8"?>
<sst xmlns="http://schemas.openxmlformats.org/spreadsheetml/2006/main" count="680" uniqueCount="134">
  <si>
    <t>総数</t>
  </si>
  <si>
    <t>化学工業</t>
  </si>
  <si>
    <t>鉄鋼業</t>
  </si>
  <si>
    <t>30～99人</t>
  </si>
  <si>
    <t>100～299人</t>
  </si>
  <si>
    <t>300～499人</t>
  </si>
  <si>
    <t>500～999人</t>
  </si>
  <si>
    <t>1,000人～</t>
  </si>
  <si>
    <t>皮革</t>
  </si>
  <si>
    <t>事業所数</t>
  </si>
  <si>
    <t>構成比</t>
  </si>
  <si>
    <t>従業者数</t>
  </si>
  <si>
    <t>（人）</t>
  </si>
  <si>
    <t>窯業・土石</t>
  </si>
  <si>
    <t>非鉄金属</t>
  </si>
  <si>
    <t>金属製品</t>
  </si>
  <si>
    <t>産業分類</t>
  </si>
  <si>
    <t>（万円）</t>
  </si>
  <si>
    <t>（％）</t>
  </si>
  <si>
    <t>計</t>
  </si>
  <si>
    <t>会社</t>
  </si>
  <si>
    <t>組合</t>
  </si>
  <si>
    <t>個人</t>
  </si>
  <si>
    <t>男</t>
  </si>
  <si>
    <t>女</t>
  </si>
  <si>
    <t>製造品</t>
  </si>
  <si>
    <t>現金給与
総額</t>
  </si>
  <si>
    <t>原材料
使用額等</t>
  </si>
  <si>
    <t>製造品
出荷額</t>
  </si>
  <si>
    <t>加工賃
収入額</t>
  </si>
  <si>
    <t>修理料
収入額</t>
  </si>
  <si>
    <t>従業者規模
産業分類</t>
  </si>
  <si>
    <t>在庫額</t>
  </si>
  <si>
    <t>半製品及び仕掛品</t>
  </si>
  <si>
    <t>原材料及び燃料</t>
  </si>
  <si>
    <t>年初現在高</t>
  </si>
  <si>
    <t>土地</t>
  </si>
  <si>
    <t>その他</t>
  </si>
  <si>
    <t>土地以外
のもの</t>
  </si>
  <si>
    <t>減価償却費</t>
  </si>
  <si>
    <t>有形固定資産額</t>
  </si>
  <si>
    <t>建設仮勘定</t>
  </si>
  <si>
    <t>リース契約額</t>
  </si>
  <si>
    <t>リース支払額</t>
  </si>
  <si>
    <t>4～9人</t>
  </si>
  <si>
    <t>10～19人</t>
  </si>
  <si>
    <t>20～29人</t>
  </si>
  <si>
    <t>（従業者4人以上の事業所）</t>
  </si>
  <si>
    <t>（従業者30人以上の事業所）</t>
  </si>
  <si>
    <t>生産額</t>
  </si>
  <si>
    <t>付加価値額
（29人以下は
粗付加価値額）</t>
  </si>
  <si>
    <t xml:space="preserve">除却額 </t>
  </si>
  <si>
    <t>計 ①</t>
  </si>
  <si>
    <t>取得額</t>
  </si>
  <si>
    <t>増 ②</t>
  </si>
  <si>
    <t>減 ③</t>
  </si>
  <si>
    <t>①＋②－③</t>
  </si>
  <si>
    <t>（従業者30人以上の事業所）</t>
  </si>
  <si>
    <t>工業用地</t>
  </si>
  <si>
    <t>工業用水量</t>
  </si>
  <si>
    <t>工業用水量</t>
  </si>
  <si>
    <t>敷地面積</t>
  </si>
  <si>
    <t>建築面積</t>
  </si>
  <si>
    <t>延べ
建築面積</t>
  </si>
  <si>
    <t>水源別（淡水）</t>
  </si>
  <si>
    <t>水源別（淡水）</t>
  </si>
  <si>
    <t>用途別（淡水）</t>
  </si>
  <si>
    <t>公共水道</t>
  </si>
  <si>
    <t>井戸水</t>
  </si>
  <si>
    <t>その他淡水</t>
  </si>
  <si>
    <t>回収水</t>
  </si>
  <si>
    <t>ボイラー用水</t>
  </si>
  <si>
    <t>原料用水</t>
  </si>
  <si>
    <t>製品処理用水
洗浄用水</t>
  </si>
  <si>
    <t>冷却用水
温調用水</t>
  </si>
  <si>
    <t>工業用水道</t>
  </si>
  <si>
    <t>上水道</t>
  </si>
  <si>
    <t>（㎡）</t>
  </si>
  <si>
    <t>（㎥／日）</t>
  </si>
  <si>
    <t>土地以外のもの</t>
  </si>
  <si>
    <t>機械及び装置</t>
  </si>
  <si>
    <t>建物及び建造物</t>
  </si>
  <si>
    <t>製造品出荷額等</t>
  </si>
  <si>
    <t>投資総額</t>
  </si>
  <si>
    <t>番号</t>
  </si>
  <si>
    <t>食料品</t>
  </si>
  <si>
    <t>飲料・飼料</t>
  </si>
  <si>
    <t>繊維工業</t>
  </si>
  <si>
    <t>衣服</t>
  </si>
  <si>
    <t>木材・木製品</t>
  </si>
  <si>
    <t>家具・装備品</t>
  </si>
  <si>
    <t>パルプ・紙</t>
  </si>
  <si>
    <t>印刷</t>
  </si>
  <si>
    <t>石油・石炭</t>
  </si>
  <si>
    <t>プラスチック</t>
  </si>
  <si>
    <t>ゴム製品</t>
  </si>
  <si>
    <t>一般機械</t>
  </si>
  <si>
    <t>電気機械</t>
  </si>
  <si>
    <t>情報通信機械</t>
  </si>
  <si>
    <t>電子・デバイス</t>
  </si>
  <si>
    <t>精密機械</t>
  </si>
  <si>
    <t>その他</t>
  </si>
  <si>
    <t>年初在庫額</t>
  </si>
  <si>
    <t>年末在庫額</t>
  </si>
  <si>
    <t>年間増減率</t>
  </si>
  <si>
    <t>年末在庫率</t>
  </si>
  <si>
    <r>
      <t>Ｂ2　従業者規模別・産業中分類別統計表　その2</t>
    </r>
    <r>
      <rPr>
        <sz val="10"/>
        <rFont val="ＭＳ Ｐゴシック"/>
        <family val="3"/>
      </rPr>
      <t>（生産額、在庫額、リース契約額・支払額）　</t>
    </r>
  </si>
  <si>
    <r>
      <t>Ｂ2　従業者規模別・産業中分類別統計表　その3</t>
    </r>
    <r>
      <rPr>
        <sz val="10"/>
        <rFont val="ＭＳ Ｐゴシック"/>
        <family val="3"/>
      </rPr>
      <t>（有形固定資産額）</t>
    </r>
  </si>
  <si>
    <r>
      <t>Ｂ2　従業者規模別・産業中分類別統計表　その4</t>
    </r>
    <r>
      <rPr>
        <sz val="10"/>
        <rFont val="ＭＳ Ｐゴシック"/>
        <family val="3"/>
      </rPr>
      <t>（工業用地及び工業用水）</t>
    </r>
  </si>
  <si>
    <t>輸送機械</t>
  </si>
  <si>
    <t>－</t>
  </si>
  <si>
    <t>－</t>
  </si>
  <si>
    <t>－</t>
  </si>
  <si>
    <t>X</t>
  </si>
  <si>
    <t>X</t>
  </si>
  <si>
    <r>
      <t>Ｂ2　従業者規模別・産業中分類別統計表　その1</t>
    </r>
    <r>
      <rPr>
        <sz val="10"/>
        <rFont val="ＭＳ Ｐゴシック"/>
        <family val="3"/>
      </rPr>
      <t>（事業所数、従業者数、現金給与総額、原材料使用額等、製造品出荷額等、付加価値額）</t>
    </r>
  </si>
  <si>
    <r>
      <t>Ｂ2　従業者規模別・産業中分類別統計表　その5</t>
    </r>
    <r>
      <rPr>
        <sz val="10"/>
        <rFont val="ＭＳ Ｐゴシック"/>
        <family val="3"/>
      </rPr>
      <t>（従業者1人当たり）</t>
    </r>
  </si>
  <si>
    <t>常用
労働者数</t>
  </si>
  <si>
    <t>常用労働者1人当たりの
現金給与総額</t>
  </si>
  <si>
    <t>従業者1人当たりの
製造品出荷額等</t>
  </si>
  <si>
    <t>従業者1人当たりの
付加価値額</t>
  </si>
  <si>
    <t>前年比</t>
  </si>
  <si>
    <t>　注 ： 従業者4～29人の事業所については粗付加価値額です。</t>
  </si>
  <si>
    <t>食料品</t>
  </si>
  <si>
    <t>その他</t>
  </si>
  <si>
    <t>（従業者30人以上の事業所）</t>
  </si>
  <si>
    <t>X</t>
  </si>
  <si>
    <r>
      <t>Ｂ2　従業者規模別・産業中分類別統計表　その6</t>
    </r>
    <r>
      <rPr>
        <sz val="10"/>
        <rFont val="ＭＳ Ｐゴシック"/>
        <family val="3"/>
      </rPr>
      <t>（1事業所当たり）</t>
    </r>
  </si>
  <si>
    <t>1事業所
当たりの
従業者数</t>
  </si>
  <si>
    <t>1事業所当たりの
現金給与総額</t>
  </si>
  <si>
    <t>1事業所当たりの
製造品出荷額等</t>
  </si>
  <si>
    <t>1事業所当たりの
付加価値額</t>
  </si>
  <si>
    <t>（従業者4人以上の事業所）</t>
  </si>
  <si>
    <t>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</si>
</sst>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;\-#,##0.0"/>
    <numFmt numFmtId="182" formatCode="#,##0.0;[Red]\-#,##0.0"/>
    <numFmt numFmtId="183" formatCode="0.0_);[Red]\(0.0\)"/>
    <numFmt numFmtId="184" formatCode="#,##0.000;[Red]\-#,##0.000"/>
    <numFmt numFmtId="185" formatCode="#,##0.0000;[Red]\-#,##0.0000"/>
    <numFmt numFmtId="186" formatCode="00"/>
    <numFmt numFmtId="187" formatCode="#,##0_);[Red]\(#,##0\)"/>
    <numFmt numFmtId="188" formatCode="0.00000000"/>
    <numFmt numFmtId="189" formatCode="0.0000000"/>
  </numFmts>
  <fonts count="11">
    <font>
      <sz val="9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6"/>
      <name val="明朝"/>
      <family val="3"/>
    </font>
    <font>
      <sz val="6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color indexed="9"/>
      <name val="ＭＳ Ｐゴシック"/>
      <family val="3"/>
    </font>
    <font>
      <b/>
      <sz val="8"/>
      <name val="ＭＳ Ｐゴシック"/>
      <family val="3"/>
    </font>
    <font>
      <sz val="9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1" xfId="0" applyFont="1" applyBorder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9" fillId="0" borderId="4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8" fillId="0" borderId="0" xfId="0" applyFont="1" applyFill="1" applyAlignment="1">
      <alignment horizontal="right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7" fillId="0" borderId="3" xfId="0" applyFont="1" applyFill="1" applyBorder="1" applyAlignment="1">
      <alignment/>
    </xf>
    <xf numFmtId="0" fontId="9" fillId="0" borderId="4" xfId="0" applyNumberFormat="1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38" fontId="0" fillId="0" borderId="0" xfId="16" applyFont="1" applyBorder="1" applyAlignment="1">
      <alignment horizontal="right"/>
    </xf>
    <xf numFmtId="0" fontId="0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38" fontId="0" fillId="0" borderId="8" xfId="16" applyFont="1" applyBorder="1" applyAlignment="1">
      <alignment horizontal="right"/>
    </xf>
    <xf numFmtId="38" fontId="0" fillId="0" borderId="9" xfId="16" applyFont="1" applyBorder="1" applyAlignment="1">
      <alignment horizontal="right"/>
    </xf>
    <xf numFmtId="38" fontId="0" fillId="0" borderId="11" xfId="16" applyFont="1" applyFill="1" applyBorder="1" applyAlignment="1">
      <alignment/>
    </xf>
    <xf numFmtId="182" fontId="0" fillId="0" borderId="11" xfId="0" applyNumberFormat="1" applyFon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38" fontId="0" fillId="0" borderId="11" xfId="16" applyFont="1" applyBorder="1" applyAlignment="1" applyProtection="1">
      <alignment/>
      <protection/>
    </xf>
    <xf numFmtId="38" fontId="0" fillId="0" borderId="11" xfId="16" applyFont="1" applyBorder="1" applyAlignment="1">
      <alignment/>
    </xf>
    <xf numFmtId="38" fontId="0" fillId="0" borderId="0" xfId="16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38" fontId="0" fillId="0" borderId="0" xfId="16" applyFont="1" applyBorder="1" applyAlignment="1" applyProtection="1">
      <alignment/>
      <protection/>
    </xf>
    <xf numFmtId="38" fontId="0" fillId="0" borderId="0" xfId="16" applyFont="1" applyBorder="1" applyAlignment="1">
      <alignment/>
    </xf>
    <xf numFmtId="38" fontId="0" fillId="0" borderId="8" xfId="16" applyFont="1" applyFill="1" applyBorder="1" applyAlignment="1">
      <alignment horizontal="right"/>
    </xf>
    <xf numFmtId="38" fontId="0" fillId="0" borderId="0" xfId="16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8" fontId="0" fillId="0" borderId="1" xfId="16" applyFont="1" applyFill="1" applyBorder="1" applyAlignment="1">
      <alignment/>
    </xf>
    <xf numFmtId="182" fontId="0" fillId="0" borderId="1" xfId="0" applyNumberFormat="1" applyFont="1" applyFill="1" applyBorder="1" applyAlignment="1">
      <alignment/>
    </xf>
    <xf numFmtId="180" fontId="0" fillId="0" borderId="1" xfId="0" applyNumberFormat="1" applyFont="1" applyFill="1" applyBorder="1" applyAlignment="1">
      <alignment/>
    </xf>
    <xf numFmtId="38" fontId="0" fillId="0" borderId="1" xfId="16" applyFont="1" applyBorder="1" applyAlignment="1" applyProtection="1">
      <alignment/>
      <protection/>
    </xf>
    <xf numFmtId="38" fontId="0" fillId="0" borderId="1" xfId="16" applyFont="1" applyBorder="1" applyAlignment="1">
      <alignment/>
    </xf>
    <xf numFmtId="180" fontId="0" fillId="0" borderId="4" xfId="0" applyNumberFormat="1" applyFont="1" applyBorder="1" applyAlignment="1">
      <alignment/>
    </xf>
    <xf numFmtId="180" fontId="0" fillId="0" borderId="9" xfId="0" applyNumberFormat="1" applyFont="1" applyBorder="1" applyAlignment="1">
      <alignment/>
    </xf>
    <xf numFmtId="180" fontId="0" fillId="0" borderId="7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38" fontId="0" fillId="0" borderId="9" xfId="16" applyFont="1" applyFill="1" applyBorder="1" applyAlignment="1">
      <alignment horizontal="right"/>
    </xf>
    <xf numFmtId="38" fontId="0" fillId="0" borderId="11" xfId="16" applyFont="1" applyFill="1" applyBorder="1" applyAlignment="1" applyProtection="1">
      <alignment/>
      <protection/>
    </xf>
    <xf numFmtId="38" fontId="0" fillId="0" borderId="0" xfId="16" applyFont="1" applyFill="1" applyBorder="1" applyAlignment="1" applyProtection="1">
      <alignment/>
      <protection/>
    </xf>
    <xf numFmtId="38" fontId="0" fillId="0" borderId="1" xfId="16" applyFont="1" applyFill="1" applyBorder="1" applyAlignment="1" applyProtection="1">
      <alignment/>
      <protection/>
    </xf>
    <xf numFmtId="0" fontId="7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38" fontId="0" fillId="0" borderId="11" xfId="16" applyFont="1" applyBorder="1" applyAlignment="1">
      <alignment horizontal="right"/>
    </xf>
    <xf numFmtId="38" fontId="0" fillId="0" borderId="1" xfId="16" applyFont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38" fontId="0" fillId="0" borderId="3" xfId="16" applyFont="1" applyBorder="1" applyAlignment="1" applyProtection="1">
      <alignment horizontal="right"/>
      <protection/>
    </xf>
    <xf numFmtId="38" fontId="0" fillId="0" borderId="4" xfId="16" applyFont="1" applyBorder="1" applyAlignment="1">
      <alignment horizontal="right"/>
    </xf>
    <xf numFmtId="38" fontId="0" fillId="0" borderId="8" xfId="16" applyFont="1" applyBorder="1" applyAlignment="1" applyProtection="1">
      <alignment horizontal="right"/>
      <protection/>
    </xf>
    <xf numFmtId="38" fontId="0" fillId="0" borderId="0" xfId="16" applyFont="1" applyBorder="1" applyAlignment="1" applyProtection="1">
      <alignment horizontal="right"/>
      <protection/>
    </xf>
    <xf numFmtId="38" fontId="0" fillId="0" borderId="6" xfId="16" applyFont="1" applyBorder="1" applyAlignment="1" applyProtection="1">
      <alignment horizontal="right"/>
      <protection/>
    </xf>
    <xf numFmtId="38" fontId="0" fillId="0" borderId="7" xfId="16" applyFont="1" applyBorder="1" applyAlignment="1">
      <alignment horizontal="right"/>
    </xf>
    <xf numFmtId="182" fontId="0" fillId="0" borderId="0" xfId="16" applyNumberFormat="1" applyFont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38" fontId="0" fillId="0" borderId="8" xfId="16" applyFont="1" applyFill="1" applyBorder="1" applyAlignment="1" applyProtection="1">
      <alignment horizontal="right"/>
      <protection/>
    </xf>
    <xf numFmtId="38" fontId="0" fillId="0" borderId="0" xfId="16" applyFont="1" applyFill="1" applyBorder="1" applyAlignment="1" applyProtection="1">
      <alignment horizontal="right"/>
      <protection/>
    </xf>
    <xf numFmtId="38" fontId="0" fillId="0" borderId="6" xfId="16" applyFont="1" applyFill="1" applyBorder="1" applyAlignment="1" applyProtection="1">
      <alignment horizontal="right"/>
      <protection/>
    </xf>
    <xf numFmtId="38" fontId="0" fillId="0" borderId="1" xfId="16" applyFont="1" applyFill="1" applyBorder="1" applyAlignment="1">
      <alignment horizontal="right"/>
    </xf>
    <xf numFmtId="38" fontId="0" fillId="0" borderId="1" xfId="16" applyFont="1" applyBorder="1" applyAlignment="1" applyProtection="1">
      <alignment horizontal="right"/>
      <protection/>
    </xf>
    <xf numFmtId="38" fontId="0" fillId="0" borderId="1" xfId="16" applyFont="1" applyFill="1" applyBorder="1" applyAlignment="1" applyProtection="1">
      <alignment horizontal="right"/>
      <protection/>
    </xf>
    <xf numFmtId="38" fontId="0" fillId="0" borderId="3" xfId="16" applyFont="1" applyFill="1" applyBorder="1" applyAlignment="1" applyProtection="1">
      <alignment horizontal="right"/>
      <protection/>
    </xf>
    <xf numFmtId="38" fontId="0" fillId="0" borderId="11" xfId="16" applyFont="1" applyFill="1" applyBorder="1" applyAlignment="1">
      <alignment horizontal="right"/>
    </xf>
    <xf numFmtId="38" fontId="0" fillId="0" borderId="4" xfId="16" applyFont="1" applyFill="1" applyBorder="1" applyAlignment="1">
      <alignment horizontal="right"/>
    </xf>
    <xf numFmtId="38" fontId="0" fillId="0" borderId="7" xfId="16" applyFont="1" applyFill="1" applyBorder="1" applyAlignment="1">
      <alignment horizontal="right"/>
    </xf>
    <xf numFmtId="38" fontId="0" fillId="0" borderId="3" xfId="16" applyFont="1" applyBorder="1" applyAlignment="1">
      <alignment/>
    </xf>
    <xf numFmtId="38" fontId="0" fillId="0" borderId="8" xfId="16" applyFont="1" applyBorder="1" applyAlignment="1">
      <alignment/>
    </xf>
    <xf numFmtId="38" fontId="0" fillId="0" borderId="6" xfId="16" applyFont="1" applyBorder="1" applyAlignment="1">
      <alignment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186" fontId="9" fillId="0" borderId="8" xfId="0" applyNumberFormat="1" applyFont="1" applyFill="1" applyBorder="1" applyAlignment="1">
      <alignment/>
    </xf>
    <xf numFmtId="186" fontId="9" fillId="0" borderId="6" xfId="0" applyNumberFormat="1" applyFont="1" applyFill="1" applyBorder="1" applyAlignment="1">
      <alignment/>
    </xf>
    <xf numFmtId="186" fontId="9" fillId="0" borderId="10" xfId="0" applyNumberFormat="1" applyFont="1" applyBorder="1" applyAlignment="1">
      <alignment/>
    </xf>
    <xf numFmtId="186" fontId="9" fillId="0" borderId="2" xfId="0" applyNumberFormat="1" applyFont="1" applyBorder="1" applyAlignment="1">
      <alignment/>
    </xf>
    <xf numFmtId="182" fontId="0" fillId="0" borderId="1" xfId="16" applyNumberFormat="1" applyFont="1" applyBorder="1" applyAlignment="1">
      <alignment horizontal="right"/>
    </xf>
    <xf numFmtId="0" fontId="6" fillId="0" borderId="0" xfId="0" applyFont="1" applyAlignment="1">
      <alignment/>
    </xf>
    <xf numFmtId="182" fontId="0" fillId="0" borderId="11" xfId="16" applyNumberFormat="1" applyFont="1" applyBorder="1" applyAlignment="1">
      <alignment horizontal="right"/>
    </xf>
    <xf numFmtId="38" fontId="0" fillId="0" borderId="11" xfId="16" applyFont="1" applyBorder="1" applyAlignment="1" applyProtection="1">
      <alignment horizontal="right"/>
      <protection/>
    </xf>
    <xf numFmtId="38" fontId="0" fillId="0" borderId="11" xfId="16" applyFont="1" applyFill="1" applyBorder="1" applyAlignment="1" applyProtection="1">
      <alignment horizontal="right"/>
      <protection/>
    </xf>
    <xf numFmtId="38" fontId="10" fillId="0" borderId="1" xfId="16" applyFont="1" applyFill="1" applyBorder="1" applyAlignment="1">
      <alignment horizontal="right" wrapText="1"/>
    </xf>
    <xf numFmtId="0" fontId="7" fillId="0" borderId="2" xfId="0" applyFont="1" applyBorder="1" applyAlignment="1">
      <alignment horizontal="center" vertical="center"/>
    </xf>
    <xf numFmtId="38" fontId="10" fillId="0" borderId="0" xfId="16" applyFont="1" applyFill="1" applyBorder="1" applyAlignment="1">
      <alignment horizontal="right" wrapText="1"/>
    </xf>
    <xf numFmtId="38" fontId="0" fillId="0" borderId="0" xfId="16" applyFont="1" applyBorder="1" applyAlignment="1">
      <alignment horizontal="right"/>
    </xf>
    <xf numFmtId="38" fontId="10" fillId="0" borderId="0" xfId="16" applyFont="1" applyFill="1" applyBorder="1" applyAlignment="1">
      <alignment horizontal="right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38" fontId="0" fillId="0" borderId="11" xfId="16" applyFont="1" applyBorder="1" applyAlignment="1">
      <alignment horizontal="right"/>
    </xf>
    <xf numFmtId="0" fontId="7" fillId="0" borderId="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82" fontId="0" fillId="0" borderId="11" xfId="16" applyNumberFormat="1" applyFont="1" applyFill="1" applyBorder="1" applyAlignment="1">
      <alignment horizontal="right"/>
    </xf>
    <xf numFmtId="182" fontId="0" fillId="0" borderId="4" xfId="16" applyNumberFormat="1" applyFont="1" applyFill="1" applyBorder="1" applyAlignment="1">
      <alignment horizontal="right"/>
    </xf>
    <xf numFmtId="182" fontId="0" fillId="0" borderId="0" xfId="16" applyNumberFormat="1" applyFont="1" applyFill="1" applyBorder="1" applyAlignment="1">
      <alignment horizontal="right"/>
    </xf>
    <xf numFmtId="182" fontId="0" fillId="0" borderId="9" xfId="16" applyNumberFormat="1" applyFont="1" applyFill="1" applyBorder="1" applyAlignment="1">
      <alignment horizontal="right"/>
    </xf>
    <xf numFmtId="182" fontId="0" fillId="0" borderId="1" xfId="16" applyNumberFormat="1" applyFont="1" applyFill="1" applyBorder="1" applyAlignment="1">
      <alignment horizontal="right"/>
    </xf>
    <xf numFmtId="182" fontId="0" fillId="0" borderId="7" xfId="16" applyNumberFormat="1" applyFont="1" applyFill="1" applyBorder="1" applyAlignment="1">
      <alignment horizontal="right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38" fontId="0" fillId="0" borderId="3" xfId="16" applyFont="1" applyBorder="1" applyAlignment="1" applyProtection="1">
      <alignment/>
      <protection/>
    </xf>
    <xf numFmtId="38" fontId="0" fillId="0" borderId="11" xfId="16" applyFont="1" applyBorder="1" applyAlignment="1">
      <alignment/>
    </xf>
    <xf numFmtId="1" fontId="0" fillId="0" borderId="11" xfId="0" applyNumberFormat="1" applyFont="1" applyBorder="1" applyAlignment="1">
      <alignment/>
    </xf>
    <xf numFmtId="180" fontId="0" fillId="0" borderId="11" xfId="0" applyNumberFormat="1" applyFont="1" applyBorder="1" applyAlignment="1">
      <alignment/>
    </xf>
    <xf numFmtId="38" fontId="0" fillId="0" borderId="11" xfId="16" applyFont="1" applyBorder="1" applyAlignment="1">
      <alignment/>
    </xf>
    <xf numFmtId="180" fontId="0" fillId="0" borderId="4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38" fontId="0" fillId="0" borderId="8" xfId="16" applyFont="1" applyBorder="1" applyAlignment="1" applyProtection="1">
      <alignment/>
      <protection/>
    </xf>
    <xf numFmtId="38" fontId="0" fillId="0" borderId="0" xfId="16" applyFont="1" applyBorder="1" applyAlignment="1">
      <alignment/>
    </xf>
    <xf numFmtId="1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38" fontId="0" fillId="0" borderId="0" xfId="16" applyFont="1" applyBorder="1" applyAlignment="1">
      <alignment/>
    </xf>
    <xf numFmtId="180" fontId="0" fillId="0" borderId="9" xfId="0" applyNumberFormat="1" applyFont="1" applyBorder="1" applyAlignment="1">
      <alignment/>
    </xf>
    <xf numFmtId="0" fontId="0" fillId="0" borderId="8" xfId="0" applyFont="1" applyBorder="1" applyAlignment="1">
      <alignment horizontal="right"/>
    </xf>
    <xf numFmtId="38" fontId="0" fillId="0" borderId="0" xfId="16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38" fontId="0" fillId="0" borderId="6" xfId="16" applyFont="1" applyBorder="1" applyAlignment="1" applyProtection="1">
      <alignment/>
      <protection/>
    </xf>
    <xf numFmtId="38" fontId="0" fillId="0" borderId="1" xfId="16" applyFont="1" applyBorder="1" applyAlignment="1">
      <alignment/>
    </xf>
    <xf numFmtId="1" fontId="0" fillId="0" borderId="1" xfId="0" applyNumberFormat="1" applyFont="1" applyBorder="1" applyAlignment="1">
      <alignment/>
    </xf>
    <xf numFmtId="180" fontId="0" fillId="0" borderId="1" xfId="0" applyNumberFormat="1" applyFont="1" applyBorder="1" applyAlignment="1">
      <alignment/>
    </xf>
    <xf numFmtId="38" fontId="0" fillId="0" borderId="1" xfId="16" applyFont="1" applyBorder="1" applyAlignment="1">
      <alignment/>
    </xf>
    <xf numFmtId="180" fontId="0" fillId="0" borderId="7" xfId="0" applyNumberFormat="1" applyFont="1" applyBorder="1" applyAlignment="1">
      <alignment/>
    </xf>
    <xf numFmtId="0" fontId="7" fillId="0" borderId="0" xfId="0" applyFont="1" applyFill="1" applyBorder="1" applyAlignment="1">
      <alignment horizontal="right" vertical="top"/>
    </xf>
    <xf numFmtId="38" fontId="0" fillId="0" borderId="11" xfId="16" applyFont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right"/>
    </xf>
    <xf numFmtId="180" fontId="0" fillId="0" borderId="9" xfId="0" applyNumberFormat="1" applyFont="1" applyFill="1" applyBorder="1" applyAlignment="1">
      <alignment horizontal="right"/>
    </xf>
    <xf numFmtId="38" fontId="0" fillId="0" borderId="8" xfId="16" applyFont="1" applyBorder="1" applyAlignment="1" applyProtection="1">
      <alignment horizontal="right"/>
      <protection/>
    </xf>
    <xf numFmtId="38" fontId="0" fillId="0" borderId="9" xfId="16" applyFont="1" applyBorder="1" applyAlignment="1">
      <alignment horizontal="right"/>
    </xf>
    <xf numFmtId="38" fontId="0" fillId="0" borderId="8" xfId="16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38" fontId="0" fillId="0" borderId="11" xfId="16" applyNumberFormat="1" applyFont="1" applyBorder="1" applyAlignment="1">
      <alignment/>
    </xf>
    <xf numFmtId="38" fontId="0" fillId="0" borderId="0" xfId="16" applyNumberFormat="1" applyFont="1" applyBorder="1" applyAlignment="1">
      <alignment/>
    </xf>
    <xf numFmtId="38" fontId="0" fillId="0" borderId="0" xfId="16" applyNumberFormat="1" applyFont="1" applyBorder="1" applyAlignment="1">
      <alignment horizontal="right"/>
    </xf>
    <xf numFmtId="38" fontId="0" fillId="0" borderId="9" xfId="16" applyNumberFormat="1" applyFont="1" applyBorder="1" applyAlignment="1">
      <alignment horizontal="right"/>
    </xf>
    <xf numFmtId="38" fontId="0" fillId="0" borderId="0" xfId="0" applyNumberFormat="1" applyFont="1" applyBorder="1" applyAlignment="1">
      <alignment horizontal="right"/>
    </xf>
    <xf numFmtId="38" fontId="0" fillId="0" borderId="1" xfId="16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7"/>
  <sheetViews>
    <sheetView tabSelected="1" workbookViewId="0" topLeftCell="A1">
      <selection activeCell="A1" sqref="A1"/>
    </sheetView>
  </sheetViews>
  <sheetFormatPr defaultColWidth="9.33203125" defaultRowHeight="12.75" customHeight="1"/>
  <cols>
    <col min="1" max="1" width="5.83203125" style="2" customWidth="1"/>
    <col min="2" max="2" width="16.83203125" style="2" customWidth="1"/>
    <col min="3" max="16" width="13.83203125" style="2" customWidth="1"/>
    <col min="17" max="17" width="5.83203125" style="2" customWidth="1"/>
    <col min="18" max="18" width="8" style="2" customWidth="1"/>
    <col min="19" max="19" width="9.83203125" style="2" customWidth="1"/>
    <col min="20" max="20" width="13.83203125" style="2" customWidth="1"/>
    <col min="21" max="21" width="9.83203125" style="2" customWidth="1"/>
    <col min="22" max="22" width="5.83203125" style="2" customWidth="1"/>
    <col min="23" max="16384" width="9.33203125" style="2" customWidth="1"/>
  </cols>
  <sheetData>
    <row r="1" spans="1:11" ht="21" customHeight="1">
      <c r="A1" s="1" t="s">
        <v>115</v>
      </c>
      <c r="K1" s="101"/>
    </row>
    <row r="2" spans="8:16" ht="11.25" customHeight="1">
      <c r="H2" s="9"/>
      <c r="K2" s="10" t="s">
        <v>47</v>
      </c>
      <c r="P2" s="11" t="s">
        <v>47</v>
      </c>
    </row>
    <row r="3" spans="1:17" ht="12.75" customHeight="1">
      <c r="A3" s="110" t="s">
        <v>16</v>
      </c>
      <c r="B3" s="111"/>
      <c r="C3" s="116" t="s">
        <v>9</v>
      </c>
      <c r="D3" s="117"/>
      <c r="E3" s="117"/>
      <c r="F3" s="117"/>
      <c r="G3" s="116" t="s">
        <v>11</v>
      </c>
      <c r="H3" s="117"/>
      <c r="I3" s="118"/>
      <c r="J3" s="119" t="s">
        <v>26</v>
      </c>
      <c r="K3" s="119" t="s">
        <v>27</v>
      </c>
      <c r="L3" s="116" t="s">
        <v>82</v>
      </c>
      <c r="M3" s="117"/>
      <c r="N3" s="117"/>
      <c r="O3" s="118"/>
      <c r="P3" s="119" t="s">
        <v>50</v>
      </c>
      <c r="Q3" s="119" t="s">
        <v>84</v>
      </c>
    </row>
    <row r="4" spans="1:17" ht="12.75" customHeight="1">
      <c r="A4" s="112"/>
      <c r="B4" s="113"/>
      <c r="C4" s="121" t="s">
        <v>19</v>
      </c>
      <c r="D4" s="121" t="s">
        <v>20</v>
      </c>
      <c r="E4" s="121" t="s">
        <v>21</v>
      </c>
      <c r="F4" s="121" t="s">
        <v>22</v>
      </c>
      <c r="G4" s="121" t="s">
        <v>19</v>
      </c>
      <c r="H4" s="121" t="s">
        <v>23</v>
      </c>
      <c r="I4" s="121" t="s">
        <v>24</v>
      </c>
      <c r="J4" s="120"/>
      <c r="K4" s="122"/>
      <c r="L4" s="121" t="s">
        <v>19</v>
      </c>
      <c r="M4" s="119" t="s">
        <v>28</v>
      </c>
      <c r="N4" s="119" t="s">
        <v>29</v>
      </c>
      <c r="O4" s="119" t="s">
        <v>30</v>
      </c>
      <c r="P4" s="122"/>
      <c r="Q4" s="122"/>
    </row>
    <row r="5" spans="1:17" ht="12.75" customHeight="1">
      <c r="A5" s="112"/>
      <c r="B5" s="113"/>
      <c r="C5" s="122"/>
      <c r="D5" s="122"/>
      <c r="E5" s="122"/>
      <c r="F5" s="122"/>
      <c r="G5" s="122"/>
      <c r="H5" s="122"/>
      <c r="I5" s="122"/>
      <c r="J5" s="120"/>
      <c r="K5" s="122"/>
      <c r="L5" s="122"/>
      <c r="M5" s="122"/>
      <c r="N5" s="122"/>
      <c r="O5" s="122"/>
      <c r="P5" s="122"/>
      <c r="Q5" s="122"/>
    </row>
    <row r="6" spans="1:17" ht="12.75" customHeight="1">
      <c r="A6" s="114"/>
      <c r="B6" s="115"/>
      <c r="C6" s="12"/>
      <c r="D6" s="12"/>
      <c r="E6" s="12"/>
      <c r="F6" s="12"/>
      <c r="G6" s="12" t="s">
        <v>12</v>
      </c>
      <c r="H6" s="12" t="s">
        <v>12</v>
      </c>
      <c r="I6" s="12" t="s">
        <v>12</v>
      </c>
      <c r="J6" s="12" t="s">
        <v>17</v>
      </c>
      <c r="K6" s="12" t="s">
        <v>17</v>
      </c>
      <c r="L6" s="12" t="s">
        <v>17</v>
      </c>
      <c r="M6" s="12" t="s">
        <v>17</v>
      </c>
      <c r="N6" s="12" t="s">
        <v>17</v>
      </c>
      <c r="O6" s="12" t="s">
        <v>17</v>
      </c>
      <c r="P6" s="12" t="s">
        <v>17</v>
      </c>
      <c r="Q6" s="106"/>
    </row>
    <row r="7" spans="1:17" ht="13.5" customHeight="1">
      <c r="A7" s="13"/>
      <c r="B7" s="14" t="s">
        <v>0</v>
      </c>
      <c r="C7" s="71">
        <v>3337</v>
      </c>
      <c r="D7" s="68">
        <v>2719</v>
      </c>
      <c r="E7" s="68">
        <v>29</v>
      </c>
      <c r="F7" s="68">
        <v>589</v>
      </c>
      <c r="G7" s="68">
        <v>142808</v>
      </c>
      <c r="H7" s="68">
        <v>100807</v>
      </c>
      <c r="I7" s="68">
        <v>42001</v>
      </c>
      <c r="J7" s="68">
        <v>68859975</v>
      </c>
      <c r="K7" s="68">
        <v>334691920</v>
      </c>
      <c r="L7" s="68">
        <v>616939454</v>
      </c>
      <c r="M7" s="68">
        <v>599166736</v>
      </c>
      <c r="N7" s="68">
        <v>17501476</v>
      </c>
      <c r="O7" s="68">
        <v>271242</v>
      </c>
      <c r="P7" s="72">
        <v>252485546</v>
      </c>
      <c r="Q7" s="15"/>
    </row>
    <row r="8" spans="1:21" s="7" customFormat="1" ht="22.5" customHeight="1">
      <c r="A8" s="21">
        <v>2</v>
      </c>
      <c r="B8" s="22" t="s">
        <v>44</v>
      </c>
      <c r="C8" s="73">
        <v>1368</v>
      </c>
      <c r="D8" s="34">
        <v>845</v>
      </c>
      <c r="E8" s="34">
        <v>12</v>
      </c>
      <c r="F8" s="34">
        <v>511</v>
      </c>
      <c r="G8" s="34">
        <v>8298</v>
      </c>
      <c r="H8" s="34">
        <v>4421</v>
      </c>
      <c r="I8" s="34">
        <v>3877</v>
      </c>
      <c r="J8" s="34">
        <v>2156078</v>
      </c>
      <c r="K8" s="34">
        <v>4245745</v>
      </c>
      <c r="L8" s="74">
        <v>8904935</v>
      </c>
      <c r="M8" s="34">
        <v>7208000</v>
      </c>
      <c r="N8" s="34">
        <v>1667611</v>
      </c>
      <c r="O8" s="34">
        <v>29324</v>
      </c>
      <c r="P8" s="34">
        <v>4425351</v>
      </c>
      <c r="Q8" s="28">
        <v>2</v>
      </c>
      <c r="R8" s="35"/>
      <c r="S8" s="36"/>
      <c r="T8" s="36"/>
      <c r="U8" s="36"/>
    </row>
    <row r="9" spans="1:21" s="7" customFormat="1" ht="12.75" customHeight="1">
      <c r="A9" s="21">
        <v>3</v>
      </c>
      <c r="B9" s="22" t="s">
        <v>45</v>
      </c>
      <c r="C9" s="73">
        <v>738</v>
      </c>
      <c r="D9" s="34">
        <v>661</v>
      </c>
      <c r="E9" s="34">
        <v>7</v>
      </c>
      <c r="F9" s="34">
        <v>70</v>
      </c>
      <c r="G9" s="34">
        <v>10207</v>
      </c>
      <c r="H9" s="34">
        <v>5706</v>
      </c>
      <c r="I9" s="34">
        <v>4501</v>
      </c>
      <c r="J9" s="34">
        <v>3301852</v>
      </c>
      <c r="K9" s="34">
        <v>8091639</v>
      </c>
      <c r="L9" s="74">
        <v>15617155</v>
      </c>
      <c r="M9" s="34">
        <v>12937984</v>
      </c>
      <c r="N9" s="34">
        <v>2638783</v>
      </c>
      <c r="O9" s="34">
        <v>40388</v>
      </c>
      <c r="P9" s="34">
        <v>7096903</v>
      </c>
      <c r="Q9" s="28">
        <v>3</v>
      </c>
      <c r="R9" s="35"/>
      <c r="S9" s="36"/>
      <c r="T9" s="36"/>
      <c r="U9" s="36"/>
    </row>
    <row r="10" spans="1:21" s="7" customFormat="1" ht="12.75" customHeight="1">
      <c r="A10" s="21">
        <v>4</v>
      </c>
      <c r="B10" s="22" t="s">
        <v>46</v>
      </c>
      <c r="C10" s="73">
        <v>401</v>
      </c>
      <c r="D10" s="34">
        <v>389</v>
      </c>
      <c r="E10" s="34">
        <v>5</v>
      </c>
      <c r="F10" s="34">
        <v>7</v>
      </c>
      <c r="G10" s="34">
        <v>9913</v>
      </c>
      <c r="H10" s="34">
        <v>5895</v>
      </c>
      <c r="I10" s="34">
        <v>4018</v>
      </c>
      <c r="J10" s="34">
        <v>3506124</v>
      </c>
      <c r="K10" s="34">
        <v>11570637</v>
      </c>
      <c r="L10" s="74">
        <v>20596126</v>
      </c>
      <c r="M10" s="34">
        <v>18066577</v>
      </c>
      <c r="N10" s="34">
        <v>2487378</v>
      </c>
      <c r="O10" s="34">
        <v>42171</v>
      </c>
      <c r="P10" s="34">
        <v>8601125</v>
      </c>
      <c r="Q10" s="28">
        <v>4</v>
      </c>
      <c r="R10" s="35"/>
      <c r="S10" s="36"/>
      <c r="T10" s="36"/>
      <c r="U10" s="36"/>
    </row>
    <row r="11" spans="1:21" s="7" customFormat="1" ht="12.75" customHeight="1">
      <c r="A11" s="21">
        <v>5</v>
      </c>
      <c r="B11" s="22" t="s">
        <v>3</v>
      </c>
      <c r="C11" s="73">
        <v>518</v>
      </c>
      <c r="D11" s="34">
        <v>512</v>
      </c>
      <c r="E11" s="34">
        <v>5</v>
      </c>
      <c r="F11" s="34">
        <v>1</v>
      </c>
      <c r="G11" s="34">
        <v>29560</v>
      </c>
      <c r="H11" s="34">
        <v>19691</v>
      </c>
      <c r="I11" s="34">
        <v>9869</v>
      </c>
      <c r="J11" s="34">
        <v>12350604</v>
      </c>
      <c r="K11" s="34">
        <v>53989277</v>
      </c>
      <c r="L11" s="74">
        <v>109366506</v>
      </c>
      <c r="M11" s="34">
        <v>103486232</v>
      </c>
      <c r="N11" s="34">
        <v>5792680</v>
      </c>
      <c r="O11" s="34">
        <v>87594</v>
      </c>
      <c r="P11" s="34">
        <v>49846025</v>
      </c>
      <c r="Q11" s="28">
        <v>5</v>
      </c>
      <c r="R11" s="35"/>
      <c r="S11" s="36"/>
      <c r="T11" s="36"/>
      <c r="U11" s="36"/>
    </row>
    <row r="12" spans="1:21" s="7" customFormat="1" ht="12.75" customHeight="1">
      <c r="A12" s="21">
        <v>6</v>
      </c>
      <c r="B12" s="22" t="s">
        <v>4</v>
      </c>
      <c r="C12" s="73">
        <v>245</v>
      </c>
      <c r="D12" s="34">
        <v>245</v>
      </c>
      <c r="E12" s="34" t="s">
        <v>110</v>
      </c>
      <c r="F12" s="34" t="s">
        <v>110</v>
      </c>
      <c r="G12" s="34">
        <v>38841</v>
      </c>
      <c r="H12" s="34">
        <v>27433</v>
      </c>
      <c r="I12" s="34">
        <v>11408</v>
      </c>
      <c r="J12" s="34">
        <v>18581651</v>
      </c>
      <c r="K12" s="34">
        <v>94248766</v>
      </c>
      <c r="L12" s="74">
        <v>182664799</v>
      </c>
      <c r="M12" s="34">
        <v>177688242</v>
      </c>
      <c r="N12" s="34">
        <v>4915024</v>
      </c>
      <c r="O12" s="34">
        <v>61533</v>
      </c>
      <c r="P12" s="34">
        <v>78382747</v>
      </c>
      <c r="Q12" s="28">
        <v>6</v>
      </c>
      <c r="R12" s="35"/>
      <c r="S12" s="36"/>
      <c r="T12" s="36"/>
      <c r="U12" s="36"/>
    </row>
    <row r="13" spans="1:21" s="7" customFormat="1" ht="12.75" customHeight="1">
      <c r="A13" s="21">
        <v>7</v>
      </c>
      <c r="B13" s="22" t="s">
        <v>5</v>
      </c>
      <c r="C13" s="73">
        <v>32</v>
      </c>
      <c r="D13" s="34">
        <v>32</v>
      </c>
      <c r="E13" s="34" t="s">
        <v>110</v>
      </c>
      <c r="F13" s="34" t="s">
        <v>110</v>
      </c>
      <c r="G13" s="34">
        <v>12289</v>
      </c>
      <c r="H13" s="34">
        <v>9700</v>
      </c>
      <c r="I13" s="34">
        <v>2589</v>
      </c>
      <c r="J13" s="34">
        <v>7021509</v>
      </c>
      <c r="K13" s="34">
        <v>42911428</v>
      </c>
      <c r="L13" s="74">
        <v>64268885</v>
      </c>
      <c r="M13" s="34">
        <v>64258653</v>
      </c>
      <c r="N13" s="34" t="s">
        <v>110</v>
      </c>
      <c r="O13" s="34">
        <v>10232</v>
      </c>
      <c r="P13" s="34">
        <v>19110216</v>
      </c>
      <c r="Q13" s="28">
        <v>7</v>
      </c>
      <c r="R13" s="35"/>
      <c r="S13" s="36"/>
      <c r="T13" s="36"/>
      <c r="U13" s="36"/>
    </row>
    <row r="14" spans="1:21" s="7" customFormat="1" ht="12.75" customHeight="1">
      <c r="A14" s="21">
        <v>8</v>
      </c>
      <c r="B14" s="22" t="s">
        <v>6</v>
      </c>
      <c r="C14" s="73">
        <v>22</v>
      </c>
      <c r="D14" s="34">
        <v>22</v>
      </c>
      <c r="E14" s="34" t="s">
        <v>110</v>
      </c>
      <c r="F14" s="34" t="s">
        <v>110</v>
      </c>
      <c r="G14" s="34">
        <v>14188</v>
      </c>
      <c r="H14" s="34">
        <v>11671</v>
      </c>
      <c r="I14" s="34">
        <v>2517</v>
      </c>
      <c r="J14" s="34">
        <v>9392615</v>
      </c>
      <c r="K14" s="34">
        <v>48816582</v>
      </c>
      <c r="L14" s="74">
        <v>81962768</v>
      </c>
      <c r="M14" s="34">
        <v>81962768</v>
      </c>
      <c r="N14" s="34" t="s">
        <v>110</v>
      </c>
      <c r="O14" s="34" t="s">
        <v>110</v>
      </c>
      <c r="P14" s="34">
        <v>29312794</v>
      </c>
      <c r="Q14" s="28">
        <v>8</v>
      </c>
      <c r="R14" s="35"/>
      <c r="S14" s="36"/>
      <c r="T14" s="36"/>
      <c r="U14" s="36"/>
    </row>
    <row r="15" spans="1:21" s="7" customFormat="1" ht="12.75" customHeight="1">
      <c r="A15" s="21">
        <v>9</v>
      </c>
      <c r="B15" s="22" t="s">
        <v>7</v>
      </c>
      <c r="C15" s="73">
        <v>13</v>
      </c>
      <c r="D15" s="34">
        <v>13</v>
      </c>
      <c r="E15" s="34" t="s">
        <v>110</v>
      </c>
      <c r="F15" s="34" t="s">
        <v>110</v>
      </c>
      <c r="G15" s="34">
        <v>19512</v>
      </c>
      <c r="H15" s="34">
        <v>16290</v>
      </c>
      <c r="I15" s="34">
        <v>3222</v>
      </c>
      <c r="J15" s="34">
        <v>12549542</v>
      </c>
      <c r="K15" s="34">
        <v>70817846</v>
      </c>
      <c r="L15" s="74">
        <v>133558280</v>
      </c>
      <c r="M15" s="34">
        <v>133558280</v>
      </c>
      <c r="N15" s="34" t="s">
        <v>110</v>
      </c>
      <c r="O15" s="34" t="s">
        <v>110</v>
      </c>
      <c r="P15" s="34">
        <v>55710385</v>
      </c>
      <c r="Q15" s="28">
        <v>9</v>
      </c>
      <c r="R15" s="35"/>
      <c r="S15" s="36"/>
      <c r="T15" s="36"/>
      <c r="U15" s="36"/>
    </row>
    <row r="16" spans="1:17" s="7" customFormat="1" ht="22.5" customHeight="1">
      <c r="A16" s="96">
        <v>9</v>
      </c>
      <c r="B16" s="25" t="s">
        <v>85</v>
      </c>
      <c r="C16" s="73">
        <v>269</v>
      </c>
      <c r="D16" s="34">
        <v>181</v>
      </c>
      <c r="E16" s="34">
        <v>8</v>
      </c>
      <c r="F16" s="34">
        <v>80</v>
      </c>
      <c r="G16" s="34">
        <v>8622</v>
      </c>
      <c r="H16" s="34">
        <v>3369</v>
      </c>
      <c r="I16" s="34">
        <v>5253</v>
      </c>
      <c r="J16" s="34">
        <v>2344619</v>
      </c>
      <c r="K16" s="34">
        <v>11589351</v>
      </c>
      <c r="L16" s="34">
        <v>19681793</v>
      </c>
      <c r="M16" s="34">
        <v>19535749</v>
      </c>
      <c r="N16" s="34">
        <v>146044</v>
      </c>
      <c r="O16" s="34" t="s">
        <v>110</v>
      </c>
      <c r="P16" s="38">
        <v>7184730</v>
      </c>
      <c r="Q16" s="98">
        <v>9</v>
      </c>
    </row>
    <row r="17" spans="1:17" s="7" customFormat="1" ht="12.75" customHeight="1">
      <c r="A17" s="96">
        <v>10</v>
      </c>
      <c r="B17" s="25" t="s">
        <v>86</v>
      </c>
      <c r="C17" s="73">
        <v>54</v>
      </c>
      <c r="D17" s="34">
        <v>49</v>
      </c>
      <c r="E17" s="34">
        <v>2</v>
      </c>
      <c r="F17" s="34">
        <v>3</v>
      </c>
      <c r="G17" s="34">
        <v>1087</v>
      </c>
      <c r="H17" s="34">
        <v>728</v>
      </c>
      <c r="I17" s="34">
        <v>359</v>
      </c>
      <c r="J17" s="34">
        <v>528288</v>
      </c>
      <c r="K17" s="34">
        <v>2647194</v>
      </c>
      <c r="L17" s="34">
        <v>24101383</v>
      </c>
      <c r="M17" s="34">
        <v>23868735</v>
      </c>
      <c r="N17" s="34">
        <v>232648</v>
      </c>
      <c r="O17" s="34" t="s">
        <v>110</v>
      </c>
      <c r="P17" s="38">
        <v>17747258</v>
      </c>
      <c r="Q17" s="98">
        <v>10</v>
      </c>
    </row>
    <row r="18" spans="1:17" s="7" customFormat="1" ht="12.75" customHeight="1">
      <c r="A18" s="96">
        <v>11</v>
      </c>
      <c r="B18" s="25" t="s">
        <v>87</v>
      </c>
      <c r="C18" s="73">
        <v>237</v>
      </c>
      <c r="D18" s="34">
        <v>185</v>
      </c>
      <c r="E18" s="34">
        <v>5</v>
      </c>
      <c r="F18" s="34">
        <v>47</v>
      </c>
      <c r="G18" s="34">
        <v>5528</v>
      </c>
      <c r="H18" s="34">
        <v>3255</v>
      </c>
      <c r="I18" s="34">
        <v>2273</v>
      </c>
      <c r="J18" s="34">
        <v>2158895</v>
      </c>
      <c r="K18" s="34">
        <v>7023447</v>
      </c>
      <c r="L18" s="34">
        <v>11980971</v>
      </c>
      <c r="M18" s="34">
        <v>9316454</v>
      </c>
      <c r="N18" s="34">
        <v>2664437</v>
      </c>
      <c r="O18" s="34">
        <v>80</v>
      </c>
      <c r="P18" s="38">
        <v>4350616</v>
      </c>
      <c r="Q18" s="98">
        <v>11</v>
      </c>
    </row>
    <row r="19" spans="1:17" s="7" customFormat="1" ht="12.75" customHeight="1">
      <c r="A19" s="96">
        <v>12</v>
      </c>
      <c r="B19" s="25" t="s">
        <v>88</v>
      </c>
      <c r="C19" s="73">
        <v>214</v>
      </c>
      <c r="D19" s="34">
        <v>143</v>
      </c>
      <c r="E19" s="34" t="s">
        <v>110</v>
      </c>
      <c r="F19" s="34">
        <v>71</v>
      </c>
      <c r="G19" s="34">
        <v>2884</v>
      </c>
      <c r="H19" s="34">
        <v>756</v>
      </c>
      <c r="I19" s="34">
        <v>2128</v>
      </c>
      <c r="J19" s="34">
        <v>626637</v>
      </c>
      <c r="K19" s="34">
        <v>1657792</v>
      </c>
      <c r="L19" s="34">
        <v>2998228</v>
      </c>
      <c r="M19" s="34">
        <v>2392583</v>
      </c>
      <c r="N19" s="34">
        <v>603526</v>
      </c>
      <c r="O19" s="34">
        <v>2119</v>
      </c>
      <c r="P19" s="38">
        <v>1258245</v>
      </c>
      <c r="Q19" s="98">
        <v>12</v>
      </c>
    </row>
    <row r="20" spans="1:17" s="7" customFormat="1" ht="12.75" customHeight="1">
      <c r="A20" s="96">
        <v>13</v>
      </c>
      <c r="B20" s="25" t="s">
        <v>89</v>
      </c>
      <c r="C20" s="73">
        <v>114</v>
      </c>
      <c r="D20" s="34">
        <v>86</v>
      </c>
      <c r="E20" s="34">
        <v>4</v>
      </c>
      <c r="F20" s="34">
        <v>24</v>
      </c>
      <c r="G20" s="34">
        <v>1158</v>
      </c>
      <c r="H20" s="34">
        <v>800</v>
      </c>
      <c r="I20" s="34">
        <v>358</v>
      </c>
      <c r="J20" s="34">
        <v>403381</v>
      </c>
      <c r="K20" s="34">
        <v>1311220</v>
      </c>
      <c r="L20" s="34">
        <v>2065796</v>
      </c>
      <c r="M20" s="34">
        <v>2018934</v>
      </c>
      <c r="N20" s="50" t="s">
        <v>113</v>
      </c>
      <c r="O20" s="50" t="s">
        <v>113</v>
      </c>
      <c r="P20" s="38">
        <v>712664</v>
      </c>
      <c r="Q20" s="98">
        <v>13</v>
      </c>
    </row>
    <row r="21" spans="1:17" s="7" customFormat="1" ht="12.75" customHeight="1">
      <c r="A21" s="96">
        <v>14</v>
      </c>
      <c r="B21" s="25" t="s">
        <v>90</v>
      </c>
      <c r="C21" s="73">
        <v>104</v>
      </c>
      <c r="D21" s="34">
        <v>74</v>
      </c>
      <c r="E21" s="34" t="s">
        <v>110</v>
      </c>
      <c r="F21" s="34">
        <v>30</v>
      </c>
      <c r="G21" s="34">
        <v>2058</v>
      </c>
      <c r="H21" s="34">
        <v>1360</v>
      </c>
      <c r="I21" s="34">
        <v>698</v>
      </c>
      <c r="J21" s="34">
        <v>780555</v>
      </c>
      <c r="K21" s="34">
        <v>3064406</v>
      </c>
      <c r="L21" s="34">
        <v>5354067</v>
      </c>
      <c r="M21" s="34">
        <v>5217466</v>
      </c>
      <c r="N21" s="34">
        <v>133856</v>
      </c>
      <c r="O21" s="34">
        <v>2745</v>
      </c>
      <c r="P21" s="38">
        <v>2106162</v>
      </c>
      <c r="Q21" s="98">
        <v>14</v>
      </c>
    </row>
    <row r="22" spans="1:17" s="7" customFormat="1" ht="12.75" customHeight="1">
      <c r="A22" s="96">
        <v>15</v>
      </c>
      <c r="B22" s="25" t="s">
        <v>91</v>
      </c>
      <c r="C22" s="73">
        <v>104</v>
      </c>
      <c r="D22" s="34">
        <v>89</v>
      </c>
      <c r="E22" s="34" t="s">
        <v>110</v>
      </c>
      <c r="F22" s="34">
        <v>15</v>
      </c>
      <c r="G22" s="34">
        <v>3848</v>
      </c>
      <c r="H22" s="34">
        <v>2738</v>
      </c>
      <c r="I22" s="34">
        <v>1110</v>
      </c>
      <c r="J22" s="34">
        <v>1609355</v>
      </c>
      <c r="K22" s="34">
        <v>7678421</v>
      </c>
      <c r="L22" s="34">
        <v>12357364</v>
      </c>
      <c r="M22" s="34">
        <v>11966765</v>
      </c>
      <c r="N22" s="34">
        <v>390599</v>
      </c>
      <c r="O22" s="34" t="s">
        <v>110</v>
      </c>
      <c r="P22" s="38">
        <v>4089297</v>
      </c>
      <c r="Q22" s="98">
        <v>15</v>
      </c>
    </row>
    <row r="23" spans="1:17" s="7" customFormat="1" ht="12.75" customHeight="1">
      <c r="A23" s="96">
        <v>16</v>
      </c>
      <c r="B23" s="25" t="s">
        <v>92</v>
      </c>
      <c r="C23" s="73">
        <v>99</v>
      </c>
      <c r="D23" s="34">
        <v>82</v>
      </c>
      <c r="E23" s="34" t="s">
        <v>110</v>
      </c>
      <c r="F23" s="34">
        <v>17</v>
      </c>
      <c r="G23" s="34">
        <v>2434</v>
      </c>
      <c r="H23" s="34">
        <v>1592</v>
      </c>
      <c r="I23" s="34">
        <v>842</v>
      </c>
      <c r="J23" s="34">
        <v>909373</v>
      </c>
      <c r="K23" s="34">
        <v>2227546</v>
      </c>
      <c r="L23" s="34">
        <v>4323317</v>
      </c>
      <c r="M23" s="50">
        <v>3676192</v>
      </c>
      <c r="N23" s="50" t="s">
        <v>113</v>
      </c>
      <c r="O23" s="50" t="s">
        <v>113</v>
      </c>
      <c r="P23" s="38">
        <v>1718509</v>
      </c>
      <c r="Q23" s="98">
        <v>16</v>
      </c>
    </row>
    <row r="24" spans="1:17" s="7" customFormat="1" ht="12.75" customHeight="1">
      <c r="A24" s="96">
        <v>17</v>
      </c>
      <c r="B24" s="25" t="s">
        <v>1</v>
      </c>
      <c r="C24" s="73">
        <v>114</v>
      </c>
      <c r="D24" s="34">
        <v>109</v>
      </c>
      <c r="E24" s="34">
        <v>2</v>
      </c>
      <c r="F24" s="34">
        <v>3</v>
      </c>
      <c r="G24" s="34">
        <v>6784</v>
      </c>
      <c r="H24" s="34">
        <v>4241</v>
      </c>
      <c r="I24" s="34">
        <v>2543</v>
      </c>
      <c r="J24" s="34">
        <v>3339852</v>
      </c>
      <c r="K24" s="34">
        <v>25270822</v>
      </c>
      <c r="L24" s="34">
        <v>66960842</v>
      </c>
      <c r="M24" s="34">
        <v>66228410</v>
      </c>
      <c r="N24" s="50" t="s">
        <v>113</v>
      </c>
      <c r="O24" s="50" t="s">
        <v>113</v>
      </c>
      <c r="P24" s="38">
        <v>38483272</v>
      </c>
      <c r="Q24" s="98">
        <v>17</v>
      </c>
    </row>
    <row r="25" spans="1:17" s="7" customFormat="1" ht="12.75" customHeight="1">
      <c r="A25" s="96">
        <v>18</v>
      </c>
      <c r="B25" s="25" t="s">
        <v>93</v>
      </c>
      <c r="C25" s="73">
        <v>13</v>
      </c>
      <c r="D25" s="34">
        <v>13</v>
      </c>
      <c r="E25" s="34" t="s">
        <v>110</v>
      </c>
      <c r="F25" s="34" t="s">
        <v>110</v>
      </c>
      <c r="G25" s="34">
        <v>317</v>
      </c>
      <c r="H25" s="34">
        <v>274</v>
      </c>
      <c r="I25" s="34">
        <v>43</v>
      </c>
      <c r="J25" s="34">
        <v>155045</v>
      </c>
      <c r="K25" s="34">
        <v>405433</v>
      </c>
      <c r="L25" s="34">
        <v>804174</v>
      </c>
      <c r="M25" s="50" t="s">
        <v>113</v>
      </c>
      <c r="N25" s="50" t="s">
        <v>113</v>
      </c>
      <c r="O25" s="34" t="s">
        <v>110</v>
      </c>
      <c r="P25" s="38">
        <v>358564</v>
      </c>
      <c r="Q25" s="98">
        <v>18</v>
      </c>
    </row>
    <row r="26" spans="1:17" s="7" customFormat="1" ht="12.75" customHeight="1">
      <c r="A26" s="96">
        <v>19</v>
      </c>
      <c r="B26" s="25" t="s">
        <v>94</v>
      </c>
      <c r="C26" s="73">
        <v>277</v>
      </c>
      <c r="D26" s="34">
        <v>229</v>
      </c>
      <c r="E26" s="34" t="s">
        <v>110</v>
      </c>
      <c r="F26" s="34">
        <v>48</v>
      </c>
      <c r="G26" s="34">
        <v>13106</v>
      </c>
      <c r="H26" s="34">
        <v>9454</v>
      </c>
      <c r="I26" s="34">
        <v>3652</v>
      </c>
      <c r="J26" s="34">
        <v>6277129</v>
      </c>
      <c r="K26" s="34">
        <v>28210502</v>
      </c>
      <c r="L26" s="34">
        <v>51906931</v>
      </c>
      <c r="M26" s="34">
        <v>50181657</v>
      </c>
      <c r="N26" s="34">
        <v>1725140</v>
      </c>
      <c r="O26" s="34">
        <v>134</v>
      </c>
      <c r="P26" s="38">
        <v>19906181</v>
      </c>
      <c r="Q26" s="98">
        <v>19</v>
      </c>
    </row>
    <row r="27" spans="1:17" s="7" customFormat="1" ht="12.75" customHeight="1">
      <c r="A27" s="96">
        <v>20</v>
      </c>
      <c r="B27" s="25" t="s">
        <v>95</v>
      </c>
      <c r="C27" s="73">
        <v>18</v>
      </c>
      <c r="D27" s="34">
        <v>16</v>
      </c>
      <c r="E27" s="34" t="s">
        <v>110</v>
      </c>
      <c r="F27" s="34">
        <v>2</v>
      </c>
      <c r="G27" s="34">
        <v>1846</v>
      </c>
      <c r="H27" s="34">
        <v>1669</v>
      </c>
      <c r="I27" s="34">
        <v>177</v>
      </c>
      <c r="J27" s="34">
        <v>1044711</v>
      </c>
      <c r="K27" s="34">
        <v>4064745</v>
      </c>
      <c r="L27" s="34">
        <v>8855353</v>
      </c>
      <c r="M27" s="50" t="s">
        <v>113</v>
      </c>
      <c r="N27" s="50" t="s">
        <v>113</v>
      </c>
      <c r="O27" s="34" t="s">
        <v>110</v>
      </c>
      <c r="P27" s="38">
        <v>4293211</v>
      </c>
      <c r="Q27" s="98">
        <v>20</v>
      </c>
    </row>
    <row r="28" spans="1:17" s="7" customFormat="1" ht="12.75" customHeight="1">
      <c r="A28" s="96">
        <v>21</v>
      </c>
      <c r="B28" s="25" t="s">
        <v>8</v>
      </c>
      <c r="C28" s="73">
        <v>11</v>
      </c>
      <c r="D28" s="34">
        <v>4</v>
      </c>
      <c r="E28" s="34">
        <v>3</v>
      </c>
      <c r="F28" s="34">
        <v>4</v>
      </c>
      <c r="G28" s="34">
        <v>141</v>
      </c>
      <c r="H28" s="34">
        <v>40</v>
      </c>
      <c r="I28" s="34">
        <v>101</v>
      </c>
      <c r="J28" s="34">
        <v>28002</v>
      </c>
      <c r="K28" s="34">
        <v>78721</v>
      </c>
      <c r="L28" s="34">
        <v>120063</v>
      </c>
      <c r="M28" s="50">
        <v>106587</v>
      </c>
      <c r="N28" s="50" t="s">
        <v>113</v>
      </c>
      <c r="O28" s="50" t="s">
        <v>113</v>
      </c>
      <c r="P28" s="38">
        <v>39374</v>
      </c>
      <c r="Q28" s="98">
        <v>21</v>
      </c>
    </row>
    <row r="29" spans="1:17" s="7" customFormat="1" ht="12.75" customHeight="1">
      <c r="A29" s="96">
        <v>22</v>
      </c>
      <c r="B29" s="25" t="s">
        <v>13</v>
      </c>
      <c r="C29" s="73">
        <v>265</v>
      </c>
      <c r="D29" s="34">
        <v>218</v>
      </c>
      <c r="E29" s="34">
        <v>3</v>
      </c>
      <c r="F29" s="34">
        <v>44</v>
      </c>
      <c r="G29" s="34">
        <v>9042</v>
      </c>
      <c r="H29" s="34">
        <v>7303</v>
      </c>
      <c r="I29" s="34">
        <v>1739</v>
      </c>
      <c r="J29" s="34">
        <v>4857553</v>
      </c>
      <c r="K29" s="34">
        <v>13927075</v>
      </c>
      <c r="L29" s="34">
        <v>37721317</v>
      </c>
      <c r="M29" s="34">
        <v>36313558</v>
      </c>
      <c r="N29" s="34">
        <v>1406758</v>
      </c>
      <c r="O29" s="34">
        <v>1001</v>
      </c>
      <c r="P29" s="38">
        <v>21640812</v>
      </c>
      <c r="Q29" s="98">
        <v>22</v>
      </c>
    </row>
    <row r="30" spans="1:17" s="7" customFormat="1" ht="12.75" customHeight="1">
      <c r="A30" s="96">
        <v>23</v>
      </c>
      <c r="B30" s="25" t="s">
        <v>2</v>
      </c>
      <c r="C30" s="73">
        <v>40</v>
      </c>
      <c r="D30" s="34">
        <v>37</v>
      </c>
      <c r="E30" s="34" t="s">
        <v>110</v>
      </c>
      <c r="F30" s="34">
        <v>3</v>
      </c>
      <c r="G30" s="34">
        <v>1577</v>
      </c>
      <c r="H30" s="34">
        <v>1333</v>
      </c>
      <c r="I30" s="34">
        <v>244</v>
      </c>
      <c r="J30" s="34">
        <v>815670</v>
      </c>
      <c r="K30" s="34">
        <v>4993845</v>
      </c>
      <c r="L30" s="34">
        <v>7829399</v>
      </c>
      <c r="M30" s="34">
        <v>7634081</v>
      </c>
      <c r="N30" s="50" t="s">
        <v>113</v>
      </c>
      <c r="O30" s="50" t="s">
        <v>113</v>
      </c>
      <c r="P30" s="38">
        <v>2533494</v>
      </c>
      <c r="Q30" s="98">
        <v>23</v>
      </c>
    </row>
    <row r="31" spans="1:17" s="7" customFormat="1" ht="12.75" customHeight="1">
      <c r="A31" s="96">
        <v>24</v>
      </c>
      <c r="B31" s="25" t="s">
        <v>14</v>
      </c>
      <c r="C31" s="73">
        <v>40</v>
      </c>
      <c r="D31" s="34">
        <v>35</v>
      </c>
      <c r="E31" s="34" t="s">
        <v>110</v>
      </c>
      <c r="F31" s="34">
        <v>5</v>
      </c>
      <c r="G31" s="34">
        <v>1896</v>
      </c>
      <c r="H31" s="34">
        <v>1543</v>
      </c>
      <c r="I31" s="34">
        <v>353</v>
      </c>
      <c r="J31" s="34">
        <v>970747</v>
      </c>
      <c r="K31" s="34">
        <v>7861480</v>
      </c>
      <c r="L31" s="34">
        <v>9287863</v>
      </c>
      <c r="M31" s="34">
        <v>9216745</v>
      </c>
      <c r="N31" s="34">
        <v>71118</v>
      </c>
      <c r="O31" s="34" t="s">
        <v>110</v>
      </c>
      <c r="P31" s="38">
        <v>1307156</v>
      </c>
      <c r="Q31" s="98">
        <v>24</v>
      </c>
    </row>
    <row r="32" spans="1:17" s="7" customFormat="1" ht="12.75" customHeight="1">
      <c r="A32" s="96">
        <v>25</v>
      </c>
      <c r="B32" s="25" t="s">
        <v>15</v>
      </c>
      <c r="C32" s="73">
        <v>362</v>
      </c>
      <c r="D32" s="34">
        <v>309</v>
      </c>
      <c r="E32" s="34">
        <v>1</v>
      </c>
      <c r="F32" s="34">
        <v>52</v>
      </c>
      <c r="G32" s="34">
        <v>10387</v>
      </c>
      <c r="H32" s="34">
        <v>7843</v>
      </c>
      <c r="I32" s="34">
        <v>2544</v>
      </c>
      <c r="J32" s="34">
        <v>4647543</v>
      </c>
      <c r="K32" s="34">
        <v>17878763</v>
      </c>
      <c r="L32" s="34">
        <v>32772910</v>
      </c>
      <c r="M32" s="34">
        <v>29813252</v>
      </c>
      <c r="N32" s="34">
        <v>2901765</v>
      </c>
      <c r="O32" s="34">
        <v>57893</v>
      </c>
      <c r="P32" s="38">
        <v>13623756</v>
      </c>
      <c r="Q32" s="98">
        <v>25</v>
      </c>
    </row>
    <row r="33" spans="1:17" s="7" customFormat="1" ht="12.75" customHeight="1">
      <c r="A33" s="96">
        <v>26</v>
      </c>
      <c r="B33" s="25" t="s">
        <v>96</v>
      </c>
      <c r="C33" s="73">
        <v>412</v>
      </c>
      <c r="D33" s="34">
        <v>370</v>
      </c>
      <c r="E33" s="34" t="s">
        <v>110</v>
      </c>
      <c r="F33" s="34">
        <v>42</v>
      </c>
      <c r="G33" s="34">
        <v>22068</v>
      </c>
      <c r="H33" s="34">
        <v>18288</v>
      </c>
      <c r="I33" s="34">
        <v>3780</v>
      </c>
      <c r="J33" s="34">
        <v>12820668</v>
      </c>
      <c r="K33" s="34">
        <v>63148953</v>
      </c>
      <c r="L33" s="34">
        <v>94872298</v>
      </c>
      <c r="M33" s="34">
        <v>92925360</v>
      </c>
      <c r="N33" s="34">
        <v>1804727</v>
      </c>
      <c r="O33" s="34">
        <v>142211</v>
      </c>
      <c r="P33" s="38">
        <v>30042788</v>
      </c>
      <c r="Q33" s="98">
        <v>26</v>
      </c>
    </row>
    <row r="34" spans="1:17" s="7" customFormat="1" ht="12.75" customHeight="1">
      <c r="A34" s="96">
        <v>27</v>
      </c>
      <c r="B34" s="25" t="s">
        <v>97</v>
      </c>
      <c r="C34" s="73">
        <v>203</v>
      </c>
      <c r="D34" s="34">
        <v>171</v>
      </c>
      <c r="E34" s="34" t="s">
        <v>110</v>
      </c>
      <c r="F34" s="34">
        <v>32</v>
      </c>
      <c r="G34" s="34">
        <v>15336</v>
      </c>
      <c r="H34" s="34">
        <v>10098</v>
      </c>
      <c r="I34" s="34">
        <v>5238</v>
      </c>
      <c r="J34" s="34">
        <v>7726882</v>
      </c>
      <c r="K34" s="34">
        <v>36182216</v>
      </c>
      <c r="L34" s="34">
        <v>64026732</v>
      </c>
      <c r="M34" s="34">
        <v>62704085</v>
      </c>
      <c r="N34" s="34">
        <v>1308549</v>
      </c>
      <c r="O34" s="34">
        <v>14098</v>
      </c>
      <c r="P34" s="38">
        <v>25041763</v>
      </c>
      <c r="Q34" s="98">
        <v>27</v>
      </c>
    </row>
    <row r="35" spans="1:17" s="7" customFormat="1" ht="12.75" customHeight="1">
      <c r="A35" s="96">
        <v>28</v>
      </c>
      <c r="B35" s="25" t="s">
        <v>98</v>
      </c>
      <c r="C35" s="73">
        <v>20</v>
      </c>
      <c r="D35" s="34">
        <v>17</v>
      </c>
      <c r="E35" s="34" t="s">
        <v>110</v>
      </c>
      <c r="F35" s="34">
        <v>3</v>
      </c>
      <c r="G35" s="34">
        <v>3251</v>
      </c>
      <c r="H35" s="34">
        <v>2298</v>
      </c>
      <c r="I35" s="34">
        <v>953</v>
      </c>
      <c r="J35" s="34">
        <v>1846842</v>
      </c>
      <c r="K35" s="34">
        <v>18431547</v>
      </c>
      <c r="L35" s="34">
        <v>21193985</v>
      </c>
      <c r="M35" s="34">
        <v>21112547</v>
      </c>
      <c r="N35" s="34">
        <v>70815</v>
      </c>
      <c r="O35" s="34">
        <v>10623</v>
      </c>
      <c r="P35" s="38">
        <v>2132209</v>
      </c>
      <c r="Q35" s="98">
        <v>28</v>
      </c>
    </row>
    <row r="36" spans="1:17" s="7" customFormat="1" ht="12.75" customHeight="1">
      <c r="A36" s="96">
        <v>29</v>
      </c>
      <c r="B36" s="25" t="s">
        <v>99</v>
      </c>
      <c r="C36" s="73">
        <v>92</v>
      </c>
      <c r="D36" s="34">
        <v>79</v>
      </c>
      <c r="E36" s="34" t="s">
        <v>110</v>
      </c>
      <c r="F36" s="34">
        <v>13</v>
      </c>
      <c r="G36" s="34">
        <v>14110</v>
      </c>
      <c r="H36" s="34">
        <v>10060</v>
      </c>
      <c r="I36" s="34">
        <v>4050</v>
      </c>
      <c r="J36" s="34">
        <v>7949480</v>
      </c>
      <c r="K36" s="34">
        <v>20523704</v>
      </c>
      <c r="L36" s="34">
        <v>40104266</v>
      </c>
      <c r="M36" s="34">
        <v>38886817</v>
      </c>
      <c r="N36" s="50" t="s">
        <v>113</v>
      </c>
      <c r="O36" s="50" t="s">
        <v>113</v>
      </c>
      <c r="P36" s="38">
        <v>15641916</v>
      </c>
      <c r="Q36" s="98">
        <v>29</v>
      </c>
    </row>
    <row r="37" spans="1:17" s="7" customFormat="1" ht="12.75" customHeight="1">
      <c r="A37" s="96">
        <v>30</v>
      </c>
      <c r="B37" s="25" t="s">
        <v>109</v>
      </c>
      <c r="C37" s="73">
        <v>98</v>
      </c>
      <c r="D37" s="34">
        <v>81</v>
      </c>
      <c r="E37" s="34" t="s">
        <v>110</v>
      </c>
      <c r="F37" s="34">
        <v>17</v>
      </c>
      <c r="G37" s="34">
        <v>10083</v>
      </c>
      <c r="H37" s="34">
        <v>8689</v>
      </c>
      <c r="I37" s="34">
        <v>1394</v>
      </c>
      <c r="J37" s="34">
        <v>5149262</v>
      </c>
      <c r="K37" s="34">
        <v>48382656</v>
      </c>
      <c r="L37" s="34">
        <v>81251930</v>
      </c>
      <c r="M37" s="34">
        <v>80715310</v>
      </c>
      <c r="N37" s="34">
        <v>527663</v>
      </c>
      <c r="O37" s="34">
        <v>8957</v>
      </c>
      <c r="P37" s="38">
        <v>30485344</v>
      </c>
      <c r="Q37" s="98">
        <v>30</v>
      </c>
    </row>
    <row r="38" spans="1:17" s="7" customFormat="1" ht="12.75" customHeight="1">
      <c r="A38" s="96">
        <v>31</v>
      </c>
      <c r="B38" s="25" t="s">
        <v>100</v>
      </c>
      <c r="C38" s="73">
        <v>56</v>
      </c>
      <c r="D38" s="34">
        <v>52</v>
      </c>
      <c r="E38" s="34" t="s">
        <v>110</v>
      </c>
      <c r="F38" s="34">
        <v>4</v>
      </c>
      <c r="G38" s="34">
        <v>2448</v>
      </c>
      <c r="H38" s="34">
        <v>1662</v>
      </c>
      <c r="I38" s="34">
        <v>786</v>
      </c>
      <c r="J38" s="34">
        <v>1122696</v>
      </c>
      <c r="K38" s="34">
        <v>3446523</v>
      </c>
      <c r="L38" s="34">
        <v>7829881</v>
      </c>
      <c r="M38" s="34">
        <v>7332871</v>
      </c>
      <c r="N38" s="34">
        <v>487379</v>
      </c>
      <c r="O38" s="34">
        <v>9631</v>
      </c>
      <c r="P38" s="38">
        <v>4109359</v>
      </c>
      <c r="Q38" s="98">
        <v>31</v>
      </c>
    </row>
    <row r="39" spans="1:17" s="7" customFormat="1" ht="12.75" customHeight="1">
      <c r="A39" s="97">
        <v>32</v>
      </c>
      <c r="B39" s="26" t="s">
        <v>101</v>
      </c>
      <c r="C39" s="75">
        <v>121</v>
      </c>
      <c r="D39" s="69">
        <v>90</v>
      </c>
      <c r="E39" s="69">
        <v>1</v>
      </c>
      <c r="F39" s="69">
        <v>30</v>
      </c>
      <c r="G39" s="69">
        <v>2797</v>
      </c>
      <c r="H39" s="69">
        <v>1414</v>
      </c>
      <c r="I39" s="69">
        <v>1383</v>
      </c>
      <c r="J39" s="69">
        <v>746790</v>
      </c>
      <c r="K39" s="69">
        <v>4685558</v>
      </c>
      <c r="L39" s="69">
        <v>8538591</v>
      </c>
      <c r="M39" s="69">
        <v>8411551</v>
      </c>
      <c r="N39" s="69">
        <v>112464</v>
      </c>
      <c r="O39" s="69">
        <v>14576</v>
      </c>
      <c r="P39" s="76">
        <v>3678866</v>
      </c>
      <c r="Q39" s="99">
        <v>32</v>
      </c>
    </row>
    <row r="40" ht="12" customHeight="1"/>
    <row r="41" ht="16.5" customHeight="1">
      <c r="A41" s="1" t="s">
        <v>106</v>
      </c>
    </row>
    <row r="42" spans="11:21" s="3" customFormat="1" ht="12" customHeight="1">
      <c r="K42" s="16" t="s">
        <v>48</v>
      </c>
      <c r="L42" s="2"/>
      <c r="M42" s="2"/>
      <c r="N42" s="2"/>
      <c r="Q42" s="2"/>
      <c r="R42" s="2"/>
      <c r="S42" s="2"/>
      <c r="U42" s="11" t="s">
        <v>48</v>
      </c>
    </row>
    <row r="43" spans="1:22" s="3" customFormat="1" ht="12.75" customHeight="1">
      <c r="A43" s="123" t="s">
        <v>31</v>
      </c>
      <c r="B43" s="124"/>
      <c r="C43" s="119" t="s">
        <v>49</v>
      </c>
      <c r="D43" s="130" t="s">
        <v>32</v>
      </c>
      <c r="E43" s="131"/>
      <c r="F43" s="131"/>
      <c r="G43" s="131"/>
      <c r="H43" s="131"/>
      <c r="I43" s="131"/>
      <c r="J43" s="131"/>
      <c r="K43" s="117" t="s">
        <v>32</v>
      </c>
      <c r="L43" s="117"/>
      <c r="M43" s="117"/>
      <c r="N43" s="117"/>
      <c r="O43" s="117"/>
      <c r="P43" s="118"/>
      <c r="Q43" s="133" t="s">
        <v>42</v>
      </c>
      <c r="R43" s="135"/>
      <c r="S43" s="134"/>
      <c r="T43" s="133" t="s">
        <v>43</v>
      </c>
      <c r="U43" s="134"/>
      <c r="V43" s="119" t="s">
        <v>84</v>
      </c>
    </row>
    <row r="44" spans="1:22" s="3" customFormat="1" ht="12.75" customHeight="1">
      <c r="A44" s="125"/>
      <c r="B44" s="126"/>
      <c r="C44" s="120"/>
      <c r="D44" s="130" t="s">
        <v>19</v>
      </c>
      <c r="E44" s="131"/>
      <c r="F44" s="131"/>
      <c r="G44" s="132"/>
      <c r="H44" s="130" t="s">
        <v>25</v>
      </c>
      <c r="I44" s="131"/>
      <c r="J44" s="132"/>
      <c r="K44" s="116" t="s">
        <v>33</v>
      </c>
      <c r="L44" s="117"/>
      <c r="M44" s="118"/>
      <c r="N44" s="116" t="s">
        <v>34</v>
      </c>
      <c r="O44" s="117"/>
      <c r="P44" s="118"/>
      <c r="Q44" s="30"/>
      <c r="R44" s="32"/>
      <c r="S44" s="31"/>
      <c r="T44" s="30"/>
      <c r="U44" s="32"/>
      <c r="V44" s="122"/>
    </row>
    <row r="45" spans="1:22" s="3" customFormat="1" ht="12.75" customHeight="1">
      <c r="A45" s="127"/>
      <c r="B45" s="126"/>
      <c r="C45" s="120"/>
      <c r="D45" s="19" t="s">
        <v>102</v>
      </c>
      <c r="E45" s="19" t="s">
        <v>103</v>
      </c>
      <c r="F45" s="19" t="s">
        <v>104</v>
      </c>
      <c r="G45" s="19" t="s">
        <v>105</v>
      </c>
      <c r="H45" s="19" t="s">
        <v>102</v>
      </c>
      <c r="I45" s="19" t="s">
        <v>103</v>
      </c>
      <c r="J45" s="19" t="s">
        <v>104</v>
      </c>
      <c r="K45" s="95" t="s">
        <v>102</v>
      </c>
      <c r="L45" s="95" t="s">
        <v>103</v>
      </c>
      <c r="M45" s="95" t="s">
        <v>104</v>
      </c>
      <c r="N45" s="95" t="s">
        <v>102</v>
      </c>
      <c r="O45" s="95" t="s">
        <v>103</v>
      </c>
      <c r="P45" s="95" t="s">
        <v>104</v>
      </c>
      <c r="Q45" s="30"/>
      <c r="R45" s="32"/>
      <c r="S45" s="94" t="s">
        <v>10</v>
      </c>
      <c r="T45" s="30"/>
      <c r="U45" s="94" t="s">
        <v>10</v>
      </c>
      <c r="V45" s="122"/>
    </row>
    <row r="46" spans="1:22" s="3" customFormat="1" ht="12.75" customHeight="1">
      <c r="A46" s="128"/>
      <c r="B46" s="129"/>
      <c r="C46" s="12" t="s">
        <v>17</v>
      </c>
      <c r="D46" s="20" t="s">
        <v>17</v>
      </c>
      <c r="E46" s="20" t="s">
        <v>17</v>
      </c>
      <c r="F46" s="20" t="s">
        <v>18</v>
      </c>
      <c r="G46" s="20" t="s">
        <v>18</v>
      </c>
      <c r="H46" s="20" t="s">
        <v>17</v>
      </c>
      <c r="I46" s="20" t="s">
        <v>17</v>
      </c>
      <c r="J46" s="20" t="s">
        <v>18</v>
      </c>
      <c r="K46" s="12" t="s">
        <v>17</v>
      </c>
      <c r="L46" s="12" t="s">
        <v>17</v>
      </c>
      <c r="M46" s="12" t="s">
        <v>18</v>
      </c>
      <c r="N46" s="12" t="s">
        <v>17</v>
      </c>
      <c r="O46" s="12" t="s">
        <v>17</v>
      </c>
      <c r="P46" s="12" t="s">
        <v>18</v>
      </c>
      <c r="Q46" s="136" t="s">
        <v>17</v>
      </c>
      <c r="R46" s="137"/>
      <c r="S46" s="12" t="s">
        <v>18</v>
      </c>
      <c r="T46" s="33" t="s">
        <v>17</v>
      </c>
      <c r="U46" s="12" t="s">
        <v>18</v>
      </c>
      <c r="V46" s="106"/>
    </row>
    <row r="47" spans="1:22" s="8" customFormat="1" ht="13.5" customHeight="1">
      <c r="A47" s="23"/>
      <c r="B47" s="24" t="s">
        <v>0</v>
      </c>
      <c r="C47" s="91">
        <v>573838311</v>
      </c>
      <c r="D47" s="62">
        <v>48964982</v>
      </c>
      <c r="E47" s="39">
        <v>51415425</v>
      </c>
      <c r="F47" s="40">
        <f>ROUND((E47-D47)/D47*100,1)</f>
        <v>5</v>
      </c>
      <c r="G47" s="41">
        <v>9.1</v>
      </c>
      <c r="H47" s="39">
        <v>17180987</v>
      </c>
      <c r="I47" s="39">
        <v>16815534</v>
      </c>
      <c r="J47" s="40">
        <f>ROUND((I47-H47)/H47*100,1)</f>
        <v>-2.1</v>
      </c>
      <c r="K47" s="42">
        <v>20969987</v>
      </c>
      <c r="L47" s="43">
        <v>23352513</v>
      </c>
      <c r="M47" s="40">
        <f>ROUND((L47-K47)/K47*100,1)</f>
        <v>11.4</v>
      </c>
      <c r="N47" s="43">
        <v>10814008</v>
      </c>
      <c r="O47" s="43">
        <v>11247378</v>
      </c>
      <c r="P47" s="40">
        <f>ROUND((O47-N47)/N47*100,1)</f>
        <v>4</v>
      </c>
      <c r="Q47" s="138">
        <v>1600634</v>
      </c>
      <c r="R47" s="138"/>
      <c r="S47" s="102">
        <f>ROUND(Q47/$Q$47*100,1)</f>
        <v>100</v>
      </c>
      <c r="T47" s="43">
        <v>3160504</v>
      </c>
      <c r="U47" s="57">
        <f>ROUND(T47/$T$47*100,1)</f>
        <v>100</v>
      </c>
      <c r="V47" s="15"/>
    </row>
    <row r="48" spans="1:22" s="8" customFormat="1" ht="22.5" customHeight="1">
      <c r="A48" s="21">
        <v>5</v>
      </c>
      <c r="B48" s="25" t="s">
        <v>3</v>
      </c>
      <c r="C48" s="92">
        <v>109417236</v>
      </c>
      <c r="D48" s="63">
        <v>9125200</v>
      </c>
      <c r="E48" s="44">
        <v>9430869</v>
      </c>
      <c r="F48" s="45">
        <f aca="true" t="shared" si="0" ref="F48:F76">ROUND((E48-D48)/D48*100,1)</f>
        <v>3.3</v>
      </c>
      <c r="G48" s="46">
        <v>8.8</v>
      </c>
      <c r="H48" s="44">
        <v>3984948</v>
      </c>
      <c r="I48" s="44">
        <v>3921533</v>
      </c>
      <c r="J48" s="45">
        <f aca="true" t="shared" si="1" ref="J48:J76">ROUND((I48-H48)/H48*100,1)</f>
        <v>-1.6</v>
      </c>
      <c r="K48" s="47">
        <v>2110809</v>
      </c>
      <c r="L48" s="48">
        <v>2224954</v>
      </c>
      <c r="M48" s="45">
        <f aca="true" t="shared" si="2" ref="M48:M76">ROUND((L48-K48)/K48*100,1)</f>
        <v>5.4</v>
      </c>
      <c r="N48" s="48">
        <v>3029443</v>
      </c>
      <c r="O48" s="48">
        <v>3284382</v>
      </c>
      <c r="P48" s="45">
        <f aca="true" t="shared" si="3" ref="P48:P76">ROUND((O48-N48)/N48*100,1)</f>
        <v>8.4</v>
      </c>
      <c r="Q48" s="108">
        <v>353340</v>
      </c>
      <c r="R48" s="108"/>
      <c r="S48" s="77">
        <f aca="true" t="shared" si="4" ref="S48:S76">ROUND(Q48/$Q$47*100,1)</f>
        <v>22.1</v>
      </c>
      <c r="T48" s="48">
        <v>562952</v>
      </c>
      <c r="U48" s="58">
        <f aca="true" t="shared" si="5" ref="U48:U76">ROUND(T48/$T$47*100,1)</f>
        <v>17.8</v>
      </c>
      <c r="V48" s="27">
        <v>5</v>
      </c>
    </row>
    <row r="49" spans="1:22" s="8" customFormat="1" ht="12.75" customHeight="1">
      <c r="A49" s="21">
        <v>6</v>
      </c>
      <c r="B49" s="25" t="s">
        <v>4</v>
      </c>
      <c r="C49" s="92">
        <v>183637674</v>
      </c>
      <c r="D49" s="63">
        <v>15669803</v>
      </c>
      <c r="E49" s="44">
        <v>17048826</v>
      </c>
      <c r="F49" s="45">
        <f t="shared" si="0"/>
        <v>8.8</v>
      </c>
      <c r="G49" s="46">
        <v>9.6</v>
      </c>
      <c r="H49" s="44">
        <v>5506348</v>
      </c>
      <c r="I49" s="44">
        <v>5348880</v>
      </c>
      <c r="J49" s="45">
        <f t="shared" si="1"/>
        <v>-2.9</v>
      </c>
      <c r="K49" s="47">
        <v>6347503</v>
      </c>
      <c r="L49" s="48">
        <v>7477846</v>
      </c>
      <c r="M49" s="45">
        <f t="shared" si="2"/>
        <v>17.8</v>
      </c>
      <c r="N49" s="48">
        <v>3815952</v>
      </c>
      <c r="O49" s="48">
        <v>4222100</v>
      </c>
      <c r="P49" s="45">
        <f t="shared" si="3"/>
        <v>10.6</v>
      </c>
      <c r="Q49" s="108">
        <v>484150</v>
      </c>
      <c r="R49" s="108"/>
      <c r="S49" s="77">
        <f t="shared" si="4"/>
        <v>30.2</v>
      </c>
      <c r="T49" s="48">
        <v>866660</v>
      </c>
      <c r="U49" s="58">
        <f t="shared" si="5"/>
        <v>27.4</v>
      </c>
      <c r="V49" s="27">
        <v>6</v>
      </c>
    </row>
    <row r="50" spans="1:22" s="8" customFormat="1" ht="12.75" customHeight="1">
      <c r="A50" s="21">
        <v>7</v>
      </c>
      <c r="B50" s="25" t="s">
        <v>5</v>
      </c>
      <c r="C50" s="92">
        <v>64900515</v>
      </c>
      <c r="D50" s="63">
        <v>6814901</v>
      </c>
      <c r="E50" s="44">
        <v>7343690</v>
      </c>
      <c r="F50" s="45">
        <f t="shared" si="0"/>
        <v>7.8</v>
      </c>
      <c r="G50" s="46">
        <v>11.4</v>
      </c>
      <c r="H50" s="44">
        <v>2199315</v>
      </c>
      <c r="I50" s="44">
        <v>2441179</v>
      </c>
      <c r="J50" s="45">
        <f t="shared" si="1"/>
        <v>11</v>
      </c>
      <c r="K50" s="47">
        <v>3337570</v>
      </c>
      <c r="L50" s="48">
        <v>3727336</v>
      </c>
      <c r="M50" s="45">
        <f t="shared" si="2"/>
        <v>11.7</v>
      </c>
      <c r="N50" s="48">
        <v>1278016</v>
      </c>
      <c r="O50" s="48">
        <v>1175175</v>
      </c>
      <c r="P50" s="45">
        <f t="shared" si="3"/>
        <v>-8</v>
      </c>
      <c r="Q50" s="108">
        <v>240470</v>
      </c>
      <c r="R50" s="108"/>
      <c r="S50" s="77">
        <f t="shared" si="4"/>
        <v>15</v>
      </c>
      <c r="T50" s="48">
        <v>354997</v>
      </c>
      <c r="U50" s="58">
        <f t="shared" si="5"/>
        <v>11.2</v>
      </c>
      <c r="V50" s="27">
        <v>7</v>
      </c>
    </row>
    <row r="51" spans="1:22" s="8" customFormat="1" ht="12.75" customHeight="1">
      <c r="A51" s="21">
        <v>8</v>
      </c>
      <c r="B51" s="25" t="s">
        <v>6</v>
      </c>
      <c r="C51" s="92">
        <v>82742137</v>
      </c>
      <c r="D51" s="63">
        <v>8543828</v>
      </c>
      <c r="E51" s="44">
        <v>9351902</v>
      </c>
      <c r="F51" s="45">
        <f t="shared" si="0"/>
        <v>9.5</v>
      </c>
      <c r="G51" s="46">
        <v>11.4</v>
      </c>
      <c r="H51" s="44">
        <v>2458196</v>
      </c>
      <c r="I51" s="44">
        <v>2349013</v>
      </c>
      <c r="J51" s="45">
        <f t="shared" si="1"/>
        <v>-4.4</v>
      </c>
      <c r="K51" s="47">
        <v>5076583</v>
      </c>
      <c r="L51" s="48">
        <v>5965135</v>
      </c>
      <c r="M51" s="45">
        <f t="shared" si="2"/>
        <v>17.5</v>
      </c>
      <c r="N51" s="48">
        <v>1009049</v>
      </c>
      <c r="O51" s="48">
        <v>1037754</v>
      </c>
      <c r="P51" s="45">
        <f t="shared" si="3"/>
        <v>2.8</v>
      </c>
      <c r="Q51" s="108">
        <v>225565</v>
      </c>
      <c r="R51" s="108"/>
      <c r="S51" s="77">
        <f t="shared" si="4"/>
        <v>14.1</v>
      </c>
      <c r="T51" s="48">
        <v>586548</v>
      </c>
      <c r="U51" s="58">
        <f t="shared" si="5"/>
        <v>18.6</v>
      </c>
      <c r="V51" s="27">
        <v>8</v>
      </c>
    </row>
    <row r="52" spans="1:22" s="8" customFormat="1" ht="12.75" customHeight="1">
      <c r="A52" s="21">
        <v>9</v>
      </c>
      <c r="B52" s="25" t="s">
        <v>7</v>
      </c>
      <c r="C52" s="92">
        <v>133140749</v>
      </c>
      <c r="D52" s="63">
        <v>8811250</v>
      </c>
      <c r="E52" s="44">
        <v>8240138</v>
      </c>
      <c r="F52" s="45">
        <f t="shared" si="0"/>
        <v>-6.5</v>
      </c>
      <c r="G52" s="46">
        <v>6.3</v>
      </c>
      <c r="H52" s="44">
        <v>3032180</v>
      </c>
      <c r="I52" s="44">
        <v>2754929</v>
      </c>
      <c r="J52" s="45">
        <f t="shared" si="1"/>
        <v>-9.1</v>
      </c>
      <c r="K52" s="47">
        <v>4097522</v>
      </c>
      <c r="L52" s="48">
        <v>3957242</v>
      </c>
      <c r="M52" s="45">
        <f t="shared" si="2"/>
        <v>-3.4</v>
      </c>
      <c r="N52" s="48">
        <v>1681548</v>
      </c>
      <c r="O52" s="48">
        <v>1527967</v>
      </c>
      <c r="P52" s="45">
        <f t="shared" si="3"/>
        <v>-9.1</v>
      </c>
      <c r="Q52" s="108">
        <v>297109</v>
      </c>
      <c r="R52" s="108"/>
      <c r="S52" s="77">
        <f t="shared" si="4"/>
        <v>18.6</v>
      </c>
      <c r="T52" s="48">
        <v>789347</v>
      </c>
      <c r="U52" s="58">
        <f t="shared" si="5"/>
        <v>25</v>
      </c>
      <c r="V52" s="27">
        <v>9</v>
      </c>
    </row>
    <row r="53" spans="1:22" s="8" customFormat="1" ht="22.5" customHeight="1">
      <c r="A53" s="96">
        <v>9</v>
      </c>
      <c r="B53" s="25" t="s">
        <v>85</v>
      </c>
      <c r="C53" s="92">
        <v>17870342</v>
      </c>
      <c r="D53" s="63">
        <v>711871</v>
      </c>
      <c r="E53" s="44">
        <v>790188</v>
      </c>
      <c r="F53" s="45">
        <f t="shared" si="0"/>
        <v>11</v>
      </c>
      <c r="G53" s="46">
        <v>4.5</v>
      </c>
      <c r="H53" s="44">
        <v>208406</v>
      </c>
      <c r="I53" s="44">
        <v>250282</v>
      </c>
      <c r="J53" s="45">
        <f t="shared" si="1"/>
        <v>20.1</v>
      </c>
      <c r="K53" s="47">
        <v>91355</v>
      </c>
      <c r="L53" s="48">
        <v>82663</v>
      </c>
      <c r="M53" s="45">
        <f t="shared" si="2"/>
        <v>-9.5</v>
      </c>
      <c r="N53" s="48">
        <v>412110</v>
      </c>
      <c r="O53" s="48">
        <v>457243</v>
      </c>
      <c r="P53" s="45">
        <f t="shared" si="3"/>
        <v>11</v>
      </c>
      <c r="Q53" s="108">
        <v>83741</v>
      </c>
      <c r="R53" s="108"/>
      <c r="S53" s="77">
        <f t="shared" si="4"/>
        <v>5.2</v>
      </c>
      <c r="T53" s="48">
        <v>99635</v>
      </c>
      <c r="U53" s="58">
        <f t="shared" si="5"/>
        <v>3.2</v>
      </c>
      <c r="V53" s="98">
        <v>9</v>
      </c>
    </row>
    <row r="54" spans="1:22" s="8" customFormat="1" ht="12.75" customHeight="1">
      <c r="A54" s="96">
        <v>10</v>
      </c>
      <c r="B54" s="25" t="s">
        <v>86</v>
      </c>
      <c r="C54" s="92">
        <v>23313550</v>
      </c>
      <c r="D54" s="63">
        <v>495580</v>
      </c>
      <c r="E54" s="44">
        <v>369724</v>
      </c>
      <c r="F54" s="45">
        <f t="shared" si="0"/>
        <v>-25.4</v>
      </c>
      <c r="G54" s="46">
        <v>1.8</v>
      </c>
      <c r="H54" s="44">
        <v>240873</v>
      </c>
      <c r="I54" s="44">
        <v>83584</v>
      </c>
      <c r="J54" s="45">
        <f t="shared" si="1"/>
        <v>-65.3</v>
      </c>
      <c r="K54" s="47">
        <v>62992</v>
      </c>
      <c r="L54" s="48">
        <v>63990</v>
      </c>
      <c r="M54" s="45">
        <f t="shared" si="2"/>
        <v>1.6</v>
      </c>
      <c r="N54" s="48">
        <v>191715</v>
      </c>
      <c r="O54" s="48">
        <v>222150</v>
      </c>
      <c r="P54" s="45">
        <f t="shared" si="3"/>
        <v>15.9</v>
      </c>
      <c r="Q54" s="109">
        <v>857</v>
      </c>
      <c r="R54" s="109"/>
      <c r="S54" s="77">
        <f t="shared" si="4"/>
        <v>0.1</v>
      </c>
      <c r="T54" s="48">
        <v>8417</v>
      </c>
      <c r="U54" s="58">
        <f t="shared" si="5"/>
        <v>0.3</v>
      </c>
      <c r="V54" s="98">
        <v>10</v>
      </c>
    </row>
    <row r="55" spans="1:22" s="8" customFormat="1" ht="12.75" customHeight="1">
      <c r="A55" s="96">
        <v>11</v>
      </c>
      <c r="B55" s="25" t="s">
        <v>87</v>
      </c>
      <c r="C55" s="92">
        <v>9729323</v>
      </c>
      <c r="D55" s="63">
        <v>1021961</v>
      </c>
      <c r="E55" s="44">
        <v>1007280</v>
      </c>
      <c r="F55" s="45">
        <f t="shared" si="0"/>
        <v>-1.4</v>
      </c>
      <c r="G55" s="46">
        <v>10.5</v>
      </c>
      <c r="H55" s="44">
        <v>555694</v>
      </c>
      <c r="I55" s="44">
        <v>534491</v>
      </c>
      <c r="J55" s="45">
        <f t="shared" si="1"/>
        <v>-3.8</v>
      </c>
      <c r="K55" s="47">
        <v>191405</v>
      </c>
      <c r="L55" s="48">
        <v>190139</v>
      </c>
      <c r="M55" s="45">
        <f t="shared" si="2"/>
        <v>-0.7</v>
      </c>
      <c r="N55" s="48">
        <v>274862</v>
      </c>
      <c r="O55" s="48">
        <v>282650</v>
      </c>
      <c r="P55" s="45">
        <f t="shared" si="3"/>
        <v>2.8</v>
      </c>
      <c r="Q55" s="109">
        <v>31646</v>
      </c>
      <c r="R55" s="109"/>
      <c r="S55" s="77">
        <f t="shared" si="4"/>
        <v>2</v>
      </c>
      <c r="T55" s="48">
        <v>53171</v>
      </c>
      <c r="U55" s="58">
        <f t="shared" si="5"/>
        <v>1.7</v>
      </c>
      <c r="V55" s="98">
        <v>11</v>
      </c>
    </row>
    <row r="56" spans="1:22" s="8" customFormat="1" ht="12.75" customHeight="1">
      <c r="A56" s="96">
        <v>12</v>
      </c>
      <c r="B56" s="25" t="s">
        <v>88</v>
      </c>
      <c r="C56" s="92">
        <v>1495195</v>
      </c>
      <c r="D56" s="63">
        <v>143044</v>
      </c>
      <c r="E56" s="44">
        <v>141384</v>
      </c>
      <c r="F56" s="45">
        <f t="shared" si="0"/>
        <v>-1.2</v>
      </c>
      <c r="G56" s="46">
        <v>9.6</v>
      </c>
      <c r="H56" s="44">
        <v>84678</v>
      </c>
      <c r="I56" s="44">
        <v>84802</v>
      </c>
      <c r="J56" s="45">
        <f t="shared" si="1"/>
        <v>0.1</v>
      </c>
      <c r="K56" s="47">
        <v>16056</v>
      </c>
      <c r="L56" s="48">
        <v>17251</v>
      </c>
      <c r="M56" s="45">
        <f t="shared" si="2"/>
        <v>7.4</v>
      </c>
      <c r="N56" s="48">
        <v>42310</v>
      </c>
      <c r="O56" s="48">
        <v>39331</v>
      </c>
      <c r="P56" s="45">
        <f t="shared" si="3"/>
        <v>-7</v>
      </c>
      <c r="Q56" s="108">
        <v>12565</v>
      </c>
      <c r="R56" s="108"/>
      <c r="S56" s="77">
        <f t="shared" si="4"/>
        <v>0.8</v>
      </c>
      <c r="T56" s="48">
        <v>4908</v>
      </c>
      <c r="U56" s="58">
        <f t="shared" si="5"/>
        <v>0.2</v>
      </c>
      <c r="V56" s="98">
        <v>12</v>
      </c>
    </row>
    <row r="57" spans="1:22" s="8" customFormat="1" ht="12.75" customHeight="1">
      <c r="A57" s="96">
        <v>13</v>
      </c>
      <c r="B57" s="25" t="s">
        <v>89</v>
      </c>
      <c r="C57" s="92">
        <v>903681</v>
      </c>
      <c r="D57" s="63">
        <v>50604</v>
      </c>
      <c r="E57" s="44">
        <v>50583</v>
      </c>
      <c r="F57" s="45">
        <f t="shared" si="0"/>
        <v>0</v>
      </c>
      <c r="G57" s="46">
        <v>5.7</v>
      </c>
      <c r="H57" s="44">
        <v>8247</v>
      </c>
      <c r="I57" s="44">
        <v>12886</v>
      </c>
      <c r="J57" s="45">
        <f t="shared" si="1"/>
        <v>56.3</v>
      </c>
      <c r="K57" s="47">
        <v>20111</v>
      </c>
      <c r="L57" s="48">
        <v>18441</v>
      </c>
      <c r="M57" s="45">
        <f t="shared" si="2"/>
        <v>-8.3</v>
      </c>
      <c r="N57" s="48">
        <v>22246</v>
      </c>
      <c r="O57" s="48">
        <v>19256</v>
      </c>
      <c r="P57" s="45">
        <f t="shared" si="3"/>
        <v>-13.4</v>
      </c>
      <c r="Q57" s="107">
        <v>1622</v>
      </c>
      <c r="R57" s="107"/>
      <c r="S57" s="77">
        <f t="shared" si="4"/>
        <v>0.1</v>
      </c>
      <c r="T57" s="50" t="s">
        <v>113</v>
      </c>
      <c r="U57" s="61" t="s">
        <v>113</v>
      </c>
      <c r="V57" s="98">
        <v>13</v>
      </c>
    </row>
    <row r="58" spans="1:22" s="8" customFormat="1" ht="12.75" customHeight="1">
      <c r="A58" s="96">
        <v>14</v>
      </c>
      <c r="B58" s="25" t="s">
        <v>90</v>
      </c>
      <c r="C58" s="92">
        <v>4630716</v>
      </c>
      <c r="D58" s="63">
        <v>430376</v>
      </c>
      <c r="E58" s="44">
        <v>469110</v>
      </c>
      <c r="F58" s="45">
        <f>ROUND((E58-D58)/D58*100,1)</f>
        <v>9</v>
      </c>
      <c r="G58" s="46">
        <v>10.3</v>
      </c>
      <c r="H58" s="44">
        <v>158357</v>
      </c>
      <c r="I58" s="44">
        <v>168292</v>
      </c>
      <c r="J58" s="45">
        <f t="shared" si="1"/>
        <v>6.3</v>
      </c>
      <c r="K58" s="47">
        <v>47182</v>
      </c>
      <c r="L58" s="48">
        <v>71718</v>
      </c>
      <c r="M58" s="45">
        <f t="shared" si="2"/>
        <v>52</v>
      </c>
      <c r="N58" s="48">
        <v>224837</v>
      </c>
      <c r="O58" s="48">
        <v>229100</v>
      </c>
      <c r="P58" s="45">
        <f t="shared" si="3"/>
        <v>1.9</v>
      </c>
      <c r="Q58" s="107">
        <v>33720</v>
      </c>
      <c r="R58" s="107"/>
      <c r="S58" s="77">
        <f t="shared" si="4"/>
        <v>2.1</v>
      </c>
      <c r="T58" s="48">
        <v>18961</v>
      </c>
      <c r="U58" s="58">
        <f t="shared" si="5"/>
        <v>0.6</v>
      </c>
      <c r="V58" s="98">
        <v>14</v>
      </c>
    </row>
    <row r="59" spans="1:22" s="8" customFormat="1" ht="12.75" customHeight="1">
      <c r="A59" s="96">
        <v>15</v>
      </c>
      <c r="B59" s="25" t="s">
        <v>91</v>
      </c>
      <c r="C59" s="92">
        <v>10725681</v>
      </c>
      <c r="D59" s="63">
        <v>571663</v>
      </c>
      <c r="E59" s="44">
        <v>591053</v>
      </c>
      <c r="F59" s="45">
        <f t="shared" si="0"/>
        <v>3.4</v>
      </c>
      <c r="G59" s="46">
        <v>5.6</v>
      </c>
      <c r="H59" s="44">
        <v>238800</v>
      </c>
      <c r="I59" s="44">
        <v>254568</v>
      </c>
      <c r="J59" s="45">
        <f t="shared" si="1"/>
        <v>6.6</v>
      </c>
      <c r="K59" s="47">
        <v>121533</v>
      </c>
      <c r="L59" s="48">
        <v>141788</v>
      </c>
      <c r="M59" s="45">
        <f t="shared" si="2"/>
        <v>16.7</v>
      </c>
      <c r="N59" s="48">
        <v>211330</v>
      </c>
      <c r="O59" s="48">
        <v>194697</v>
      </c>
      <c r="P59" s="45">
        <f t="shared" si="3"/>
        <v>-7.9</v>
      </c>
      <c r="Q59" s="107">
        <v>25735</v>
      </c>
      <c r="R59" s="107"/>
      <c r="S59" s="77">
        <f t="shared" si="4"/>
        <v>1.6</v>
      </c>
      <c r="T59" s="48">
        <v>53830</v>
      </c>
      <c r="U59" s="58">
        <f t="shared" si="5"/>
        <v>1.7</v>
      </c>
      <c r="V59" s="98">
        <v>15</v>
      </c>
    </row>
    <row r="60" spans="1:22" s="8" customFormat="1" ht="12.75" customHeight="1">
      <c r="A60" s="96">
        <v>16</v>
      </c>
      <c r="B60" s="25" t="s">
        <v>92</v>
      </c>
      <c r="C60" s="92">
        <v>2976781</v>
      </c>
      <c r="D60" s="63">
        <v>61572</v>
      </c>
      <c r="E60" s="44">
        <v>65863</v>
      </c>
      <c r="F60" s="45">
        <f t="shared" si="0"/>
        <v>7</v>
      </c>
      <c r="G60" s="46">
        <v>2.3</v>
      </c>
      <c r="H60" s="44">
        <v>18460</v>
      </c>
      <c r="I60" s="44">
        <v>18414</v>
      </c>
      <c r="J60" s="45">
        <f t="shared" si="1"/>
        <v>-0.2</v>
      </c>
      <c r="K60" s="47">
        <v>18328</v>
      </c>
      <c r="L60" s="48">
        <v>19648</v>
      </c>
      <c r="M60" s="45">
        <f t="shared" si="2"/>
        <v>7.2</v>
      </c>
      <c r="N60" s="48">
        <v>24784</v>
      </c>
      <c r="O60" s="48">
        <v>27801</v>
      </c>
      <c r="P60" s="45">
        <f t="shared" si="3"/>
        <v>12.2</v>
      </c>
      <c r="Q60" s="107">
        <v>40353</v>
      </c>
      <c r="R60" s="107"/>
      <c r="S60" s="77">
        <f t="shared" si="4"/>
        <v>2.5</v>
      </c>
      <c r="T60" s="48">
        <v>27599</v>
      </c>
      <c r="U60" s="58">
        <f t="shared" si="5"/>
        <v>0.9</v>
      </c>
      <c r="V60" s="98">
        <v>16</v>
      </c>
    </row>
    <row r="61" spans="1:22" s="8" customFormat="1" ht="12.75" customHeight="1">
      <c r="A61" s="96">
        <v>17</v>
      </c>
      <c r="B61" s="25" t="s">
        <v>1</v>
      </c>
      <c r="C61" s="92">
        <v>63824461</v>
      </c>
      <c r="D61" s="63">
        <v>5539884</v>
      </c>
      <c r="E61" s="44">
        <v>5538699</v>
      </c>
      <c r="F61" s="45">
        <f t="shared" si="0"/>
        <v>0</v>
      </c>
      <c r="G61" s="46">
        <v>8.9</v>
      </c>
      <c r="H61" s="44">
        <v>2478044</v>
      </c>
      <c r="I61" s="44">
        <v>2378889</v>
      </c>
      <c r="J61" s="45">
        <f t="shared" si="1"/>
        <v>-4</v>
      </c>
      <c r="K61" s="47">
        <v>1801448</v>
      </c>
      <c r="L61" s="48">
        <v>1800310</v>
      </c>
      <c r="M61" s="45">
        <f t="shared" si="2"/>
        <v>-0.1</v>
      </c>
      <c r="N61" s="48">
        <v>1260392</v>
      </c>
      <c r="O61" s="48">
        <v>1359500</v>
      </c>
      <c r="P61" s="45">
        <f t="shared" si="3"/>
        <v>7.9</v>
      </c>
      <c r="Q61" s="107">
        <v>84191</v>
      </c>
      <c r="R61" s="107"/>
      <c r="S61" s="77">
        <f t="shared" si="4"/>
        <v>5.3</v>
      </c>
      <c r="T61" s="48">
        <v>174501</v>
      </c>
      <c r="U61" s="58">
        <f t="shared" si="5"/>
        <v>5.5</v>
      </c>
      <c r="V61" s="98">
        <v>17</v>
      </c>
    </row>
    <row r="62" spans="1:22" s="8" customFormat="1" ht="12.75" customHeight="1">
      <c r="A62" s="96">
        <v>18</v>
      </c>
      <c r="B62" s="25" t="s">
        <v>93</v>
      </c>
      <c r="C62" s="92">
        <v>327234</v>
      </c>
      <c r="D62" s="63">
        <v>7248</v>
      </c>
      <c r="E62" s="44">
        <v>9733</v>
      </c>
      <c r="F62" s="45">
        <f t="shared" si="0"/>
        <v>34.3</v>
      </c>
      <c r="G62" s="46">
        <v>3.1</v>
      </c>
      <c r="H62" s="44">
        <v>5041</v>
      </c>
      <c r="I62" s="44">
        <v>5245</v>
      </c>
      <c r="J62" s="45">
        <f t="shared" si="1"/>
        <v>4</v>
      </c>
      <c r="K62" s="51" t="s">
        <v>110</v>
      </c>
      <c r="L62" s="50" t="s">
        <v>110</v>
      </c>
      <c r="M62" s="50" t="s">
        <v>110</v>
      </c>
      <c r="N62" s="48">
        <v>2207</v>
      </c>
      <c r="O62" s="48">
        <v>4488</v>
      </c>
      <c r="P62" s="45">
        <f t="shared" si="3"/>
        <v>103.4</v>
      </c>
      <c r="Q62" s="107" t="s">
        <v>112</v>
      </c>
      <c r="R62" s="107"/>
      <c r="S62" s="77" t="s">
        <v>111</v>
      </c>
      <c r="T62" s="50" t="s">
        <v>113</v>
      </c>
      <c r="U62" s="61" t="s">
        <v>113</v>
      </c>
      <c r="V62" s="98">
        <v>18</v>
      </c>
    </row>
    <row r="63" spans="1:22" s="8" customFormat="1" ht="12.75" customHeight="1">
      <c r="A63" s="96">
        <v>19</v>
      </c>
      <c r="B63" s="25" t="s">
        <v>94</v>
      </c>
      <c r="C63" s="92">
        <v>48097343</v>
      </c>
      <c r="D63" s="63">
        <v>4540838</v>
      </c>
      <c r="E63" s="44">
        <v>4469738</v>
      </c>
      <c r="F63" s="45">
        <f>ROUND((E63-D63)/D63*100,1)</f>
        <v>-1.6</v>
      </c>
      <c r="G63" s="46">
        <v>9.5</v>
      </c>
      <c r="H63" s="44">
        <v>2676334</v>
      </c>
      <c r="I63" s="44">
        <v>2459816</v>
      </c>
      <c r="J63" s="45">
        <f t="shared" si="1"/>
        <v>-8.1</v>
      </c>
      <c r="K63" s="47">
        <v>815126</v>
      </c>
      <c r="L63" s="48">
        <v>879359</v>
      </c>
      <c r="M63" s="45">
        <f t="shared" si="2"/>
        <v>7.9</v>
      </c>
      <c r="N63" s="48">
        <v>1049378</v>
      </c>
      <c r="O63" s="48">
        <v>1130563</v>
      </c>
      <c r="P63" s="45">
        <f>ROUND((O63-N63)/N63*100,1)</f>
        <v>7.7</v>
      </c>
      <c r="Q63" s="107">
        <v>105871</v>
      </c>
      <c r="R63" s="107"/>
      <c r="S63" s="77">
        <f t="shared" si="4"/>
        <v>6.6</v>
      </c>
      <c r="T63" s="48">
        <v>239998</v>
      </c>
      <c r="U63" s="58">
        <f t="shared" si="5"/>
        <v>7.6</v>
      </c>
      <c r="V63" s="98">
        <v>19</v>
      </c>
    </row>
    <row r="64" spans="1:22" s="8" customFormat="1" ht="12.75" customHeight="1">
      <c r="A64" s="96">
        <v>20</v>
      </c>
      <c r="B64" s="25" t="s">
        <v>95</v>
      </c>
      <c r="C64" s="92">
        <v>8444030</v>
      </c>
      <c r="D64" s="63">
        <v>404250</v>
      </c>
      <c r="E64" s="44">
        <v>379029</v>
      </c>
      <c r="F64" s="45">
        <f t="shared" si="0"/>
        <v>-6.2</v>
      </c>
      <c r="G64" s="46">
        <v>4.5</v>
      </c>
      <c r="H64" s="44">
        <v>281220</v>
      </c>
      <c r="I64" s="44">
        <v>238562</v>
      </c>
      <c r="J64" s="45">
        <f t="shared" si="1"/>
        <v>-15.2</v>
      </c>
      <c r="K64" s="47">
        <v>57358</v>
      </c>
      <c r="L64" s="48">
        <v>70700</v>
      </c>
      <c r="M64" s="45">
        <f t="shared" si="2"/>
        <v>23.3</v>
      </c>
      <c r="N64" s="48">
        <v>65672</v>
      </c>
      <c r="O64" s="48">
        <v>69767</v>
      </c>
      <c r="P64" s="45">
        <f t="shared" si="3"/>
        <v>6.2</v>
      </c>
      <c r="Q64" s="107">
        <v>2694</v>
      </c>
      <c r="R64" s="107"/>
      <c r="S64" s="77">
        <f t="shared" si="4"/>
        <v>0.2</v>
      </c>
      <c r="T64" s="48">
        <v>3319</v>
      </c>
      <c r="U64" s="58">
        <f t="shared" si="5"/>
        <v>0.1</v>
      </c>
      <c r="V64" s="98">
        <v>20</v>
      </c>
    </row>
    <row r="65" spans="1:22" s="8" customFormat="1" ht="12.75" customHeight="1">
      <c r="A65" s="96">
        <v>21</v>
      </c>
      <c r="B65" s="25" t="s">
        <v>8</v>
      </c>
      <c r="C65" s="37" t="s">
        <v>110</v>
      </c>
      <c r="D65" s="34" t="s">
        <v>110</v>
      </c>
      <c r="E65" s="34" t="s">
        <v>110</v>
      </c>
      <c r="F65" s="34" t="s">
        <v>110</v>
      </c>
      <c r="G65" s="34" t="s">
        <v>110</v>
      </c>
      <c r="H65" s="34" t="s">
        <v>110</v>
      </c>
      <c r="I65" s="34" t="s">
        <v>110</v>
      </c>
      <c r="J65" s="34" t="s">
        <v>110</v>
      </c>
      <c r="K65" s="34" t="s">
        <v>110</v>
      </c>
      <c r="L65" s="34" t="s">
        <v>110</v>
      </c>
      <c r="M65" s="34" t="s">
        <v>110</v>
      </c>
      <c r="N65" s="34" t="s">
        <v>110</v>
      </c>
      <c r="O65" s="34" t="s">
        <v>110</v>
      </c>
      <c r="P65" s="34" t="s">
        <v>110</v>
      </c>
      <c r="Q65" s="107" t="s">
        <v>112</v>
      </c>
      <c r="R65" s="107"/>
      <c r="S65" s="77" t="s">
        <v>111</v>
      </c>
      <c r="T65" s="77" t="s">
        <v>111</v>
      </c>
      <c r="U65" s="77" t="s">
        <v>111</v>
      </c>
      <c r="V65" s="98">
        <v>21</v>
      </c>
    </row>
    <row r="66" spans="1:22" s="8" customFormat="1" ht="12.75" customHeight="1">
      <c r="A66" s="96">
        <v>22</v>
      </c>
      <c r="B66" s="25" t="s">
        <v>13</v>
      </c>
      <c r="C66" s="92">
        <v>31254912</v>
      </c>
      <c r="D66" s="63">
        <v>4894152</v>
      </c>
      <c r="E66" s="44">
        <v>4722524</v>
      </c>
      <c r="F66" s="45">
        <f t="shared" si="0"/>
        <v>-3.5</v>
      </c>
      <c r="G66" s="46">
        <v>15.2</v>
      </c>
      <c r="H66" s="44">
        <v>2674314</v>
      </c>
      <c r="I66" s="44">
        <v>2372683</v>
      </c>
      <c r="J66" s="45">
        <f t="shared" si="1"/>
        <v>-11.3</v>
      </c>
      <c r="K66" s="47">
        <v>1661186</v>
      </c>
      <c r="L66" s="48">
        <v>1760925</v>
      </c>
      <c r="M66" s="45">
        <f t="shared" si="2"/>
        <v>6</v>
      </c>
      <c r="N66" s="48">
        <v>558652</v>
      </c>
      <c r="O66" s="48">
        <v>588916</v>
      </c>
      <c r="P66" s="45">
        <f t="shared" si="3"/>
        <v>5.4</v>
      </c>
      <c r="Q66" s="107">
        <v>26996</v>
      </c>
      <c r="R66" s="107"/>
      <c r="S66" s="77">
        <f t="shared" si="4"/>
        <v>1.7</v>
      </c>
      <c r="T66" s="48">
        <v>155508</v>
      </c>
      <c r="U66" s="58">
        <f t="shared" si="5"/>
        <v>4.9</v>
      </c>
      <c r="V66" s="98">
        <v>22</v>
      </c>
    </row>
    <row r="67" spans="1:22" s="8" customFormat="1" ht="12.75" customHeight="1">
      <c r="A67" s="96">
        <v>23</v>
      </c>
      <c r="B67" s="25" t="s">
        <v>2</v>
      </c>
      <c r="C67" s="92">
        <v>6549181</v>
      </c>
      <c r="D67" s="63">
        <v>611087</v>
      </c>
      <c r="E67" s="44">
        <v>652027</v>
      </c>
      <c r="F67" s="45">
        <f t="shared" si="0"/>
        <v>6.7</v>
      </c>
      <c r="G67" s="46">
        <v>10.1</v>
      </c>
      <c r="H67" s="44">
        <v>181934</v>
      </c>
      <c r="I67" s="44">
        <v>200069</v>
      </c>
      <c r="J67" s="45">
        <f t="shared" si="1"/>
        <v>10</v>
      </c>
      <c r="K67" s="47">
        <v>115415</v>
      </c>
      <c r="L67" s="48">
        <v>127438</v>
      </c>
      <c r="M67" s="45">
        <f t="shared" si="2"/>
        <v>10.4</v>
      </c>
      <c r="N67" s="48">
        <v>313738</v>
      </c>
      <c r="O67" s="48">
        <v>324520</v>
      </c>
      <c r="P67" s="45">
        <f t="shared" si="3"/>
        <v>3.4</v>
      </c>
      <c r="Q67" s="107">
        <v>16632</v>
      </c>
      <c r="R67" s="107"/>
      <c r="S67" s="77">
        <f t="shared" si="4"/>
        <v>1</v>
      </c>
      <c r="T67" s="48">
        <v>36598</v>
      </c>
      <c r="U67" s="58">
        <f t="shared" si="5"/>
        <v>1.2</v>
      </c>
      <c r="V67" s="98">
        <v>23</v>
      </c>
    </row>
    <row r="68" spans="1:22" s="8" customFormat="1" ht="12.75" customHeight="1">
      <c r="A68" s="96">
        <v>24</v>
      </c>
      <c r="B68" s="25" t="s">
        <v>14</v>
      </c>
      <c r="C68" s="92">
        <v>8648184</v>
      </c>
      <c r="D68" s="63">
        <v>779810</v>
      </c>
      <c r="E68" s="44">
        <v>1021932</v>
      </c>
      <c r="F68" s="45">
        <f t="shared" si="0"/>
        <v>31</v>
      </c>
      <c r="G68" s="46">
        <v>11.9</v>
      </c>
      <c r="H68" s="44">
        <v>311027</v>
      </c>
      <c r="I68" s="44">
        <v>467757</v>
      </c>
      <c r="J68" s="45">
        <f t="shared" si="1"/>
        <v>50.4</v>
      </c>
      <c r="K68" s="47">
        <v>321164</v>
      </c>
      <c r="L68" s="48">
        <v>371724</v>
      </c>
      <c r="M68" s="45">
        <f t="shared" si="2"/>
        <v>15.7</v>
      </c>
      <c r="N68" s="48">
        <v>147619</v>
      </c>
      <c r="O68" s="48">
        <v>182451</v>
      </c>
      <c r="P68" s="45">
        <f t="shared" si="3"/>
        <v>23.6</v>
      </c>
      <c r="Q68" s="107">
        <v>11530</v>
      </c>
      <c r="R68" s="107"/>
      <c r="S68" s="77">
        <f t="shared" si="4"/>
        <v>0.7</v>
      </c>
      <c r="T68" s="48">
        <v>91694</v>
      </c>
      <c r="U68" s="58">
        <f t="shared" si="5"/>
        <v>2.9</v>
      </c>
      <c r="V68" s="98">
        <v>24</v>
      </c>
    </row>
    <row r="69" spans="1:22" s="8" customFormat="1" ht="12.75" customHeight="1">
      <c r="A69" s="96">
        <v>25</v>
      </c>
      <c r="B69" s="25" t="s">
        <v>15</v>
      </c>
      <c r="C69" s="92">
        <v>26856346</v>
      </c>
      <c r="D69" s="63">
        <v>1937868</v>
      </c>
      <c r="E69" s="44">
        <v>2401518</v>
      </c>
      <c r="F69" s="45">
        <f t="shared" si="0"/>
        <v>23.9</v>
      </c>
      <c r="G69" s="46">
        <v>9.1</v>
      </c>
      <c r="H69" s="44">
        <v>856608</v>
      </c>
      <c r="I69" s="44">
        <v>927720</v>
      </c>
      <c r="J69" s="45">
        <f t="shared" si="1"/>
        <v>8.3</v>
      </c>
      <c r="K69" s="47">
        <v>492602</v>
      </c>
      <c r="L69" s="48">
        <v>629767</v>
      </c>
      <c r="M69" s="45">
        <f t="shared" si="2"/>
        <v>27.8</v>
      </c>
      <c r="N69" s="48">
        <v>588658</v>
      </c>
      <c r="O69" s="48">
        <v>844031</v>
      </c>
      <c r="P69" s="45">
        <f t="shared" si="3"/>
        <v>43.4</v>
      </c>
      <c r="Q69" s="107">
        <v>68967</v>
      </c>
      <c r="R69" s="107"/>
      <c r="S69" s="77">
        <f t="shared" si="4"/>
        <v>4.3</v>
      </c>
      <c r="T69" s="48">
        <v>114529</v>
      </c>
      <c r="U69" s="58">
        <f t="shared" si="5"/>
        <v>3.6</v>
      </c>
      <c r="V69" s="98">
        <v>25</v>
      </c>
    </row>
    <row r="70" spans="1:22" s="8" customFormat="1" ht="12.75" customHeight="1">
      <c r="A70" s="96">
        <v>26</v>
      </c>
      <c r="B70" s="25" t="s">
        <v>96</v>
      </c>
      <c r="C70" s="92">
        <v>91418319</v>
      </c>
      <c r="D70" s="63">
        <v>11980186</v>
      </c>
      <c r="E70" s="44">
        <v>13813323</v>
      </c>
      <c r="F70" s="45">
        <f t="shared" si="0"/>
        <v>15.3</v>
      </c>
      <c r="G70" s="46">
        <v>15.2</v>
      </c>
      <c r="H70" s="44">
        <v>1736570</v>
      </c>
      <c r="I70" s="44">
        <v>1943767</v>
      </c>
      <c r="J70" s="45">
        <f t="shared" si="1"/>
        <v>11.9</v>
      </c>
      <c r="K70" s="47">
        <v>8580396</v>
      </c>
      <c r="L70" s="48">
        <v>10123757</v>
      </c>
      <c r="M70" s="45">
        <f t="shared" si="2"/>
        <v>18</v>
      </c>
      <c r="N70" s="48">
        <v>1663220</v>
      </c>
      <c r="O70" s="48">
        <v>1745799</v>
      </c>
      <c r="P70" s="45">
        <f t="shared" si="3"/>
        <v>5</v>
      </c>
      <c r="Q70" s="107">
        <v>226079</v>
      </c>
      <c r="R70" s="107"/>
      <c r="S70" s="77">
        <f t="shared" si="4"/>
        <v>14.1</v>
      </c>
      <c r="T70" s="48">
        <v>546221</v>
      </c>
      <c r="U70" s="58">
        <f t="shared" si="5"/>
        <v>17.3</v>
      </c>
      <c r="V70" s="98">
        <v>26</v>
      </c>
    </row>
    <row r="71" spans="1:22" s="8" customFormat="1" ht="12.75" customHeight="1">
      <c r="A71" s="96">
        <v>27</v>
      </c>
      <c r="B71" s="25" t="s">
        <v>97</v>
      </c>
      <c r="C71" s="92">
        <v>60849084</v>
      </c>
      <c r="D71" s="63">
        <v>4983277</v>
      </c>
      <c r="E71" s="44">
        <v>4861446</v>
      </c>
      <c r="F71" s="45">
        <f t="shared" si="0"/>
        <v>-2.4</v>
      </c>
      <c r="G71" s="46">
        <v>8.1</v>
      </c>
      <c r="H71" s="44">
        <v>2599025</v>
      </c>
      <c r="I71" s="44">
        <v>2288453</v>
      </c>
      <c r="J71" s="45">
        <f t="shared" si="1"/>
        <v>-11.9</v>
      </c>
      <c r="K71" s="47">
        <v>1020915</v>
      </c>
      <c r="L71" s="48">
        <v>1091737</v>
      </c>
      <c r="M71" s="45">
        <f t="shared" si="2"/>
        <v>6.9</v>
      </c>
      <c r="N71" s="48">
        <v>1363337</v>
      </c>
      <c r="O71" s="48">
        <v>1481256</v>
      </c>
      <c r="P71" s="45">
        <f t="shared" si="3"/>
        <v>8.6</v>
      </c>
      <c r="Q71" s="107">
        <v>358059</v>
      </c>
      <c r="R71" s="107"/>
      <c r="S71" s="77">
        <f t="shared" si="4"/>
        <v>22.4</v>
      </c>
      <c r="T71" s="48">
        <v>301583</v>
      </c>
      <c r="U71" s="58">
        <f t="shared" si="5"/>
        <v>9.5</v>
      </c>
      <c r="V71" s="98">
        <v>27</v>
      </c>
    </row>
    <row r="72" spans="1:22" s="8" customFormat="1" ht="12.75" customHeight="1">
      <c r="A72" s="96">
        <v>28</v>
      </c>
      <c r="B72" s="25" t="s">
        <v>98</v>
      </c>
      <c r="C72" s="92">
        <v>20697184</v>
      </c>
      <c r="D72" s="63">
        <v>2702819</v>
      </c>
      <c r="E72" s="44">
        <v>1890736</v>
      </c>
      <c r="F72" s="45">
        <f t="shared" si="0"/>
        <v>-30</v>
      </c>
      <c r="G72" s="46">
        <v>9</v>
      </c>
      <c r="H72" s="44">
        <v>315231</v>
      </c>
      <c r="I72" s="44">
        <v>451538</v>
      </c>
      <c r="J72" s="45">
        <f t="shared" si="1"/>
        <v>43.2</v>
      </c>
      <c r="K72" s="47">
        <v>1567370</v>
      </c>
      <c r="L72" s="48">
        <v>1049148</v>
      </c>
      <c r="M72" s="45">
        <f t="shared" si="2"/>
        <v>-33.1</v>
      </c>
      <c r="N72" s="48">
        <v>820218</v>
      </c>
      <c r="O72" s="48">
        <v>390050</v>
      </c>
      <c r="P72" s="45">
        <f t="shared" si="3"/>
        <v>-52.4</v>
      </c>
      <c r="Q72" s="107">
        <v>100330</v>
      </c>
      <c r="R72" s="107"/>
      <c r="S72" s="77">
        <f t="shared" si="4"/>
        <v>6.3</v>
      </c>
      <c r="T72" s="48">
        <v>151233</v>
      </c>
      <c r="U72" s="58">
        <f t="shared" si="5"/>
        <v>4.8</v>
      </c>
      <c r="V72" s="98">
        <v>28</v>
      </c>
    </row>
    <row r="73" spans="1:22" s="8" customFormat="1" ht="12.75" customHeight="1">
      <c r="A73" s="96">
        <v>29</v>
      </c>
      <c r="B73" s="25" t="s">
        <v>99</v>
      </c>
      <c r="C73" s="92">
        <v>39644144</v>
      </c>
      <c r="D73" s="63">
        <v>3596425</v>
      </c>
      <c r="E73" s="44">
        <v>3651627</v>
      </c>
      <c r="F73" s="45">
        <f t="shared" si="0"/>
        <v>1.5</v>
      </c>
      <c r="G73" s="46">
        <v>9.4</v>
      </c>
      <c r="H73" s="44">
        <v>586283</v>
      </c>
      <c r="I73" s="44">
        <v>621141</v>
      </c>
      <c r="J73" s="45">
        <f t="shared" si="1"/>
        <v>5.9</v>
      </c>
      <c r="K73" s="47">
        <v>2073329</v>
      </c>
      <c r="L73" s="48">
        <v>2081509</v>
      </c>
      <c r="M73" s="45">
        <f t="shared" si="2"/>
        <v>0.4</v>
      </c>
      <c r="N73" s="48">
        <v>936813</v>
      </c>
      <c r="O73" s="48">
        <v>948977</v>
      </c>
      <c r="P73" s="45">
        <f t="shared" si="3"/>
        <v>1.3</v>
      </c>
      <c r="Q73" s="107">
        <v>275509</v>
      </c>
      <c r="R73" s="107"/>
      <c r="S73" s="77">
        <f t="shared" si="4"/>
        <v>17.2</v>
      </c>
      <c r="T73" s="48">
        <v>916476</v>
      </c>
      <c r="U73" s="58">
        <f t="shared" si="5"/>
        <v>29</v>
      </c>
      <c r="V73" s="98">
        <v>29</v>
      </c>
    </row>
    <row r="74" spans="1:22" s="8" customFormat="1" ht="12.75" customHeight="1">
      <c r="A74" s="96">
        <v>30</v>
      </c>
      <c r="B74" s="25" t="s">
        <v>109</v>
      </c>
      <c r="C74" s="92">
        <v>81212948</v>
      </c>
      <c r="D74" s="63">
        <v>2448169</v>
      </c>
      <c r="E74" s="44">
        <v>3395854</v>
      </c>
      <c r="F74" s="45">
        <f t="shared" si="0"/>
        <v>38.7</v>
      </c>
      <c r="G74" s="46">
        <v>4.2</v>
      </c>
      <c r="H74" s="44">
        <v>534271</v>
      </c>
      <c r="I74" s="44">
        <v>631416</v>
      </c>
      <c r="J74" s="45">
        <f t="shared" si="1"/>
        <v>18.2</v>
      </c>
      <c r="K74" s="47">
        <v>1597524</v>
      </c>
      <c r="L74" s="48">
        <v>2387897</v>
      </c>
      <c r="M74" s="45">
        <f t="shared" si="2"/>
        <v>49.5</v>
      </c>
      <c r="N74" s="48">
        <v>316374</v>
      </c>
      <c r="O74" s="48">
        <v>376541</v>
      </c>
      <c r="P74" s="45">
        <f t="shared" si="3"/>
        <v>19</v>
      </c>
      <c r="Q74" s="107">
        <v>85051</v>
      </c>
      <c r="R74" s="107"/>
      <c r="S74" s="77">
        <f t="shared" si="4"/>
        <v>5.3</v>
      </c>
      <c r="T74" s="48">
        <v>135435</v>
      </c>
      <c r="U74" s="58">
        <f t="shared" si="5"/>
        <v>4.3</v>
      </c>
      <c r="V74" s="98">
        <v>30</v>
      </c>
    </row>
    <row r="75" spans="1:22" s="8" customFormat="1" ht="12.75" customHeight="1">
      <c r="A75" s="96">
        <v>31</v>
      </c>
      <c r="B75" s="25" t="s">
        <v>100</v>
      </c>
      <c r="C75" s="37">
        <v>7426446</v>
      </c>
      <c r="D75" s="50">
        <v>798319</v>
      </c>
      <c r="E75" s="50">
        <v>865257</v>
      </c>
      <c r="F75" s="45">
        <f t="shared" si="0"/>
        <v>8.4</v>
      </c>
      <c r="G75" s="51">
        <v>11.9</v>
      </c>
      <c r="H75" s="50">
        <v>353851</v>
      </c>
      <c r="I75" s="50">
        <v>345794</v>
      </c>
      <c r="J75" s="45">
        <f t="shared" si="1"/>
        <v>-2.3</v>
      </c>
      <c r="K75" s="34">
        <v>242287</v>
      </c>
      <c r="L75" s="34">
        <v>318659</v>
      </c>
      <c r="M75" s="45">
        <f t="shared" si="2"/>
        <v>31.5</v>
      </c>
      <c r="N75" s="34">
        <v>202181</v>
      </c>
      <c r="O75" s="34">
        <v>200804</v>
      </c>
      <c r="P75" s="45">
        <f t="shared" si="3"/>
        <v>-0.7</v>
      </c>
      <c r="Q75" s="107">
        <v>7552</v>
      </c>
      <c r="R75" s="107"/>
      <c r="S75" s="77">
        <f t="shared" si="4"/>
        <v>0.5</v>
      </c>
      <c r="T75" s="34">
        <v>19572</v>
      </c>
      <c r="U75" s="58">
        <f t="shared" si="5"/>
        <v>0.6</v>
      </c>
      <c r="V75" s="98">
        <v>31</v>
      </c>
    </row>
    <row r="76" spans="1:22" s="8" customFormat="1" ht="12.75" customHeight="1">
      <c r="A76" s="97">
        <v>32</v>
      </c>
      <c r="B76" s="26" t="s">
        <v>101</v>
      </c>
      <c r="C76" s="93">
        <v>6943226</v>
      </c>
      <c r="D76" s="64">
        <v>253979</v>
      </c>
      <c r="E76" s="52">
        <v>256797</v>
      </c>
      <c r="F76" s="53">
        <f t="shared" si="0"/>
        <v>1.1</v>
      </c>
      <c r="G76" s="54">
        <v>3.7</v>
      </c>
      <c r="H76" s="52">
        <v>77719</v>
      </c>
      <c r="I76" s="52">
        <v>75365</v>
      </c>
      <c r="J76" s="53">
        <f t="shared" si="1"/>
        <v>-3</v>
      </c>
      <c r="K76" s="55">
        <v>54905</v>
      </c>
      <c r="L76" s="56">
        <v>53945</v>
      </c>
      <c r="M76" s="53">
        <f t="shared" si="2"/>
        <v>-1.7</v>
      </c>
      <c r="N76" s="56">
        <v>121355</v>
      </c>
      <c r="O76" s="56">
        <v>127487</v>
      </c>
      <c r="P76" s="53">
        <f t="shared" si="3"/>
        <v>5.1</v>
      </c>
      <c r="Q76" s="105">
        <v>934</v>
      </c>
      <c r="R76" s="105"/>
      <c r="S76" s="100">
        <f t="shared" si="4"/>
        <v>0.1</v>
      </c>
      <c r="T76" s="56">
        <v>2810</v>
      </c>
      <c r="U76" s="59">
        <f t="shared" si="5"/>
        <v>0.1</v>
      </c>
      <c r="V76" s="99">
        <v>32</v>
      </c>
    </row>
    <row r="77" spans="3:21" s="3" customFormat="1" ht="12.75" customHeight="1">
      <c r="C77" s="2"/>
      <c r="M77" s="4"/>
      <c r="N77" s="4"/>
      <c r="O77" s="4"/>
      <c r="P77" s="4"/>
      <c r="Q77" s="4"/>
      <c r="R77" s="4"/>
      <c r="S77" s="4"/>
      <c r="T77" s="4"/>
      <c r="U77" s="4"/>
    </row>
  </sheetData>
  <mergeCells count="61">
    <mergeCell ref="Q72:R72"/>
    <mergeCell ref="D44:G44"/>
    <mergeCell ref="H44:J44"/>
    <mergeCell ref="T43:U43"/>
    <mergeCell ref="Q43:S43"/>
    <mergeCell ref="D43:J43"/>
    <mergeCell ref="K43:P43"/>
    <mergeCell ref="Q46:R46"/>
    <mergeCell ref="Q47:R47"/>
    <mergeCell ref="K44:M44"/>
    <mergeCell ref="L3:O3"/>
    <mergeCell ref="P3:P5"/>
    <mergeCell ref="Q3:Q6"/>
    <mergeCell ref="L4:L5"/>
    <mergeCell ref="M4:M5"/>
    <mergeCell ref="N4:N5"/>
    <mergeCell ref="Q48:R48"/>
    <mergeCell ref="Q49:R49"/>
    <mergeCell ref="Q50:R50"/>
    <mergeCell ref="Q51:R51"/>
    <mergeCell ref="Q52:R52"/>
    <mergeCell ref="Q53:R53"/>
    <mergeCell ref="Q54:R54"/>
    <mergeCell ref="Q55:R55"/>
    <mergeCell ref="Q56:R56"/>
    <mergeCell ref="Q57:R57"/>
    <mergeCell ref="Q58:R58"/>
    <mergeCell ref="Q59:R59"/>
    <mergeCell ref="Q65:R65"/>
    <mergeCell ref="Q66:R66"/>
    <mergeCell ref="Q67:R67"/>
    <mergeCell ref="Q60:R60"/>
    <mergeCell ref="Q61:R61"/>
    <mergeCell ref="Q62:R62"/>
    <mergeCell ref="Q63:R63"/>
    <mergeCell ref="Q76:R76"/>
    <mergeCell ref="V43:V46"/>
    <mergeCell ref="Q73:R73"/>
    <mergeCell ref="Q74:R74"/>
    <mergeCell ref="Q75:R75"/>
    <mergeCell ref="Q68:R68"/>
    <mergeCell ref="Q69:R69"/>
    <mergeCell ref="Q70:R70"/>
    <mergeCell ref="Q71:R71"/>
    <mergeCell ref="Q64:R64"/>
    <mergeCell ref="A43:B46"/>
    <mergeCell ref="O4:O5"/>
    <mergeCell ref="I4:I5"/>
    <mergeCell ref="E4:E5"/>
    <mergeCell ref="F4:F5"/>
    <mergeCell ref="G4:G5"/>
    <mergeCell ref="H4:H5"/>
    <mergeCell ref="N44:P44"/>
    <mergeCell ref="K3:K5"/>
    <mergeCell ref="C43:C45"/>
    <mergeCell ref="A3:B6"/>
    <mergeCell ref="C3:F3"/>
    <mergeCell ref="G3:I3"/>
    <mergeCell ref="J3:J5"/>
    <mergeCell ref="C4:C5"/>
    <mergeCell ref="D4:D5"/>
  </mergeCells>
  <printOptions horizontalCentered="1"/>
  <pageMargins left="0.5118110236220472" right="0.5118110236220472" top="0.5905511811023623" bottom="0.3937007874015748" header="0.31496062992125984" footer="0.2755905511811024"/>
  <pageSetup firstPageNumber="42" useFirstPageNumber="1" orientation="portrait" paperSize="9" scale="83" r:id="rId1"/>
  <headerFooter alignWithMargins="0">
    <oddFooter>&amp;C&amp;"ＭＳ 明朝,標準"&amp;10－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7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5.33203125" style="3" customWidth="1"/>
    <col min="2" max="2" width="16.66015625" style="3" customWidth="1"/>
    <col min="3" max="11" width="14.33203125" style="3" customWidth="1"/>
    <col min="12" max="18" width="14.33203125" style="2" customWidth="1"/>
    <col min="19" max="19" width="5.83203125" style="2" customWidth="1"/>
    <col min="20" max="20" width="4" style="2" customWidth="1"/>
    <col min="21" max="22" width="5.83203125" style="2" customWidth="1"/>
    <col min="23" max="16384" width="9.33203125" style="3" customWidth="1"/>
  </cols>
  <sheetData>
    <row r="1" spans="1:21" ht="21" customHeight="1">
      <c r="A1" s="5" t="s">
        <v>107</v>
      </c>
      <c r="U1" s="1"/>
    </row>
    <row r="2" spans="10:20" ht="12" customHeight="1">
      <c r="J2" s="16" t="s">
        <v>48</v>
      </c>
      <c r="L2" s="4"/>
      <c r="M2" s="4"/>
      <c r="N2" s="4"/>
      <c r="O2" s="4"/>
      <c r="Q2" s="4"/>
      <c r="S2" s="4"/>
      <c r="T2" s="29" t="s">
        <v>48</v>
      </c>
    </row>
    <row r="3" spans="1:22" ht="12.75" customHeight="1">
      <c r="A3" s="123" t="s">
        <v>31</v>
      </c>
      <c r="B3" s="124"/>
      <c r="C3" s="130" t="s">
        <v>40</v>
      </c>
      <c r="D3" s="131"/>
      <c r="E3" s="131"/>
      <c r="F3" s="131"/>
      <c r="G3" s="131"/>
      <c r="H3" s="131"/>
      <c r="I3" s="131"/>
      <c r="J3" s="131"/>
      <c r="K3" s="117" t="s">
        <v>40</v>
      </c>
      <c r="L3" s="117"/>
      <c r="M3" s="117"/>
      <c r="N3" s="117"/>
      <c r="O3" s="117"/>
      <c r="P3" s="117"/>
      <c r="Q3" s="117"/>
      <c r="R3" s="117"/>
      <c r="S3" s="117"/>
      <c r="T3" s="118"/>
      <c r="U3" s="119" t="s">
        <v>84</v>
      </c>
      <c r="V3" s="3"/>
    </row>
    <row r="4" spans="1:22" ht="12.75" customHeight="1">
      <c r="A4" s="125"/>
      <c r="B4" s="126"/>
      <c r="C4" s="142" t="s">
        <v>35</v>
      </c>
      <c r="D4" s="149"/>
      <c r="E4" s="143"/>
      <c r="F4" s="130" t="s">
        <v>53</v>
      </c>
      <c r="G4" s="131"/>
      <c r="H4" s="131"/>
      <c r="I4" s="131"/>
      <c r="J4" s="131"/>
      <c r="K4" s="67" t="s">
        <v>53</v>
      </c>
      <c r="L4" s="130" t="s">
        <v>51</v>
      </c>
      <c r="M4" s="131"/>
      <c r="N4" s="132"/>
      <c r="O4" s="141" t="s">
        <v>39</v>
      </c>
      <c r="P4" s="116" t="s">
        <v>41</v>
      </c>
      <c r="Q4" s="117"/>
      <c r="R4" s="150" t="s">
        <v>83</v>
      </c>
      <c r="S4" s="151"/>
      <c r="T4" s="152"/>
      <c r="U4" s="122"/>
      <c r="V4" s="3"/>
    </row>
    <row r="5" spans="1:22" ht="12.75" customHeight="1">
      <c r="A5" s="127"/>
      <c r="B5" s="126"/>
      <c r="C5" s="139" t="s">
        <v>19</v>
      </c>
      <c r="D5" s="139" t="s">
        <v>36</v>
      </c>
      <c r="E5" s="139" t="s">
        <v>38</v>
      </c>
      <c r="F5" s="139" t="s">
        <v>52</v>
      </c>
      <c r="G5" s="139" t="s">
        <v>36</v>
      </c>
      <c r="H5" s="130" t="s">
        <v>79</v>
      </c>
      <c r="I5" s="131"/>
      <c r="J5" s="131"/>
      <c r="K5" s="67" t="s">
        <v>79</v>
      </c>
      <c r="L5" s="139" t="s">
        <v>19</v>
      </c>
      <c r="M5" s="139" t="s">
        <v>36</v>
      </c>
      <c r="N5" s="139" t="s">
        <v>38</v>
      </c>
      <c r="O5" s="141"/>
      <c r="P5" s="121" t="s">
        <v>54</v>
      </c>
      <c r="Q5" s="110" t="s">
        <v>55</v>
      </c>
      <c r="R5" s="125" t="s">
        <v>56</v>
      </c>
      <c r="S5" s="110" t="s">
        <v>10</v>
      </c>
      <c r="T5" s="111"/>
      <c r="U5" s="122"/>
      <c r="V5" s="3"/>
    </row>
    <row r="6" spans="1:22" ht="12.75" customHeight="1">
      <c r="A6" s="127"/>
      <c r="B6" s="126"/>
      <c r="C6" s="140"/>
      <c r="D6" s="140"/>
      <c r="E6" s="140"/>
      <c r="F6" s="140"/>
      <c r="G6" s="140"/>
      <c r="H6" s="70" t="s">
        <v>19</v>
      </c>
      <c r="I6" s="19" t="s">
        <v>81</v>
      </c>
      <c r="J6" s="19" t="s">
        <v>80</v>
      </c>
      <c r="K6" s="19" t="s">
        <v>37</v>
      </c>
      <c r="L6" s="140"/>
      <c r="M6" s="140"/>
      <c r="N6" s="140"/>
      <c r="O6" s="141"/>
      <c r="P6" s="122"/>
      <c r="Q6" s="112"/>
      <c r="R6" s="125"/>
      <c r="S6" s="112"/>
      <c r="T6" s="113"/>
      <c r="U6" s="122"/>
      <c r="V6" s="3"/>
    </row>
    <row r="7" spans="1:22" ht="12.75" customHeight="1">
      <c r="A7" s="128"/>
      <c r="B7" s="129"/>
      <c r="C7" s="20" t="s">
        <v>17</v>
      </c>
      <c r="D7" s="20" t="s">
        <v>17</v>
      </c>
      <c r="E7" s="20" t="s">
        <v>17</v>
      </c>
      <c r="F7" s="20" t="s">
        <v>17</v>
      </c>
      <c r="G7" s="20" t="s">
        <v>17</v>
      </c>
      <c r="H7" s="20" t="s">
        <v>17</v>
      </c>
      <c r="I7" s="20" t="s">
        <v>17</v>
      </c>
      <c r="J7" s="20" t="s">
        <v>17</v>
      </c>
      <c r="K7" s="20" t="s">
        <v>17</v>
      </c>
      <c r="L7" s="20" t="s">
        <v>17</v>
      </c>
      <c r="M7" s="20" t="s">
        <v>17</v>
      </c>
      <c r="N7" s="20" t="s">
        <v>17</v>
      </c>
      <c r="O7" s="18" t="s">
        <v>17</v>
      </c>
      <c r="P7" s="20" t="s">
        <v>17</v>
      </c>
      <c r="Q7" s="17" t="s">
        <v>17</v>
      </c>
      <c r="R7" s="17" t="s">
        <v>17</v>
      </c>
      <c r="S7" s="142" t="s">
        <v>18</v>
      </c>
      <c r="T7" s="143"/>
      <c r="U7" s="106"/>
      <c r="V7" s="3"/>
    </row>
    <row r="8" spans="1:21" s="8" customFormat="1" ht="12.75" customHeight="1">
      <c r="A8" s="23"/>
      <c r="B8" s="24" t="s">
        <v>0</v>
      </c>
      <c r="C8" s="87">
        <v>153024407</v>
      </c>
      <c r="D8" s="88">
        <v>35130499</v>
      </c>
      <c r="E8" s="88">
        <v>117893908</v>
      </c>
      <c r="F8" s="88">
        <v>23426466</v>
      </c>
      <c r="G8" s="88">
        <v>738673</v>
      </c>
      <c r="H8" s="88">
        <v>22687793</v>
      </c>
      <c r="I8" s="88">
        <v>4438188</v>
      </c>
      <c r="J8" s="88">
        <v>14835290</v>
      </c>
      <c r="K8" s="88">
        <v>3414315</v>
      </c>
      <c r="L8" s="88">
        <v>4623785</v>
      </c>
      <c r="M8" s="103">
        <v>641342</v>
      </c>
      <c r="N8" s="68">
        <v>3982443</v>
      </c>
      <c r="O8" s="68">
        <v>20318598</v>
      </c>
      <c r="P8" s="68">
        <v>17927432</v>
      </c>
      <c r="Q8" s="68">
        <v>16189864</v>
      </c>
      <c r="R8" s="104">
        <v>25164034</v>
      </c>
      <c r="S8" s="153">
        <f>ROUND(R8/$R$8*100,1)</f>
        <v>100</v>
      </c>
      <c r="T8" s="154"/>
      <c r="U8" s="15"/>
    </row>
    <row r="9" spans="1:21" s="8" customFormat="1" ht="22.5" customHeight="1">
      <c r="A9" s="21">
        <v>5</v>
      </c>
      <c r="B9" s="25" t="s">
        <v>3</v>
      </c>
      <c r="C9" s="81">
        <v>31880015</v>
      </c>
      <c r="D9" s="50">
        <v>10813580</v>
      </c>
      <c r="E9" s="50">
        <v>21066435</v>
      </c>
      <c r="F9" s="50">
        <v>3866263</v>
      </c>
      <c r="G9" s="50">
        <v>332339</v>
      </c>
      <c r="H9" s="50">
        <v>3533924</v>
      </c>
      <c r="I9" s="50">
        <v>1069439</v>
      </c>
      <c r="J9" s="50">
        <v>1964956</v>
      </c>
      <c r="K9" s="50">
        <v>499529</v>
      </c>
      <c r="L9" s="50">
        <v>620863</v>
      </c>
      <c r="M9" s="74">
        <v>132175</v>
      </c>
      <c r="N9" s="34">
        <v>488688</v>
      </c>
      <c r="O9" s="34">
        <v>3214845</v>
      </c>
      <c r="P9" s="34">
        <v>1415839</v>
      </c>
      <c r="Q9" s="34">
        <v>1485222</v>
      </c>
      <c r="R9" s="82">
        <v>3796880</v>
      </c>
      <c r="S9" s="155">
        <f>ROUND(R9/$R$8*100,1)</f>
        <v>15.1</v>
      </c>
      <c r="T9" s="156"/>
      <c r="U9" s="27">
        <v>5</v>
      </c>
    </row>
    <row r="10" spans="1:21" s="8" customFormat="1" ht="12.75" customHeight="1">
      <c r="A10" s="21">
        <v>6</v>
      </c>
      <c r="B10" s="25" t="s">
        <v>4</v>
      </c>
      <c r="C10" s="81">
        <v>53814182</v>
      </c>
      <c r="D10" s="50">
        <v>15861427</v>
      </c>
      <c r="E10" s="50">
        <v>37952755</v>
      </c>
      <c r="F10" s="50">
        <v>6411636</v>
      </c>
      <c r="G10" s="50">
        <v>346330</v>
      </c>
      <c r="H10" s="50">
        <v>6065306</v>
      </c>
      <c r="I10" s="50">
        <v>1611784</v>
      </c>
      <c r="J10" s="50">
        <v>3720424</v>
      </c>
      <c r="K10" s="50">
        <v>733098</v>
      </c>
      <c r="L10" s="50">
        <v>1558719</v>
      </c>
      <c r="M10" s="74">
        <v>368418</v>
      </c>
      <c r="N10" s="34">
        <v>1190301</v>
      </c>
      <c r="O10" s="34">
        <v>5553294</v>
      </c>
      <c r="P10" s="34">
        <v>4629995</v>
      </c>
      <c r="Q10" s="34">
        <v>3992037</v>
      </c>
      <c r="R10" s="82">
        <v>7049594</v>
      </c>
      <c r="S10" s="155">
        <f aca="true" t="shared" si="0" ref="S10:S37">ROUND(R10/$R$8*100,1)</f>
        <v>28</v>
      </c>
      <c r="T10" s="156"/>
      <c r="U10" s="27">
        <v>6</v>
      </c>
    </row>
    <row r="11" spans="1:21" s="8" customFormat="1" ht="12.75" customHeight="1">
      <c r="A11" s="21">
        <v>7</v>
      </c>
      <c r="B11" s="25" t="s">
        <v>5</v>
      </c>
      <c r="C11" s="81">
        <v>16726051</v>
      </c>
      <c r="D11" s="50">
        <v>1983708</v>
      </c>
      <c r="E11" s="50">
        <v>14742343</v>
      </c>
      <c r="F11" s="50">
        <v>2127733</v>
      </c>
      <c r="G11" s="50">
        <v>2136</v>
      </c>
      <c r="H11" s="50">
        <v>2125597</v>
      </c>
      <c r="I11" s="50">
        <v>312488</v>
      </c>
      <c r="J11" s="50">
        <v>1295989</v>
      </c>
      <c r="K11" s="50">
        <v>517120</v>
      </c>
      <c r="L11" s="50">
        <v>467053</v>
      </c>
      <c r="M11" s="74">
        <v>4923</v>
      </c>
      <c r="N11" s="34">
        <v>462130</v>
      </c>
      <c r="O11" s="34">
        <v>2557900</v>
      </c>
      <c r="P11" s="34">
        <v>1480321</v>
      </c>
      <c r="Q11" s="34">
        <v>1557451</v>
      </c>
      <c r="R11" s="82">
        <v>2050603</v>
      </c>
      <c r="S11" s="155">
        <f t="shared" si="0"/>
        <v>8.1</v>
      </c>
      <c r="T11" s="156"/>
      <c r="U11" s="27">
        <v>7</v>
      </c>
    </row>
    <row r="12" spans="1:21" s="8" customFormat="1" ht="12.75" customHeight="1">
      <c r="A12" s="21">
        <v>8</v>
      </c>
      <c r="B12" s="25" t="s">
        <v>6</v>
      </c>
      <c r="C12" s="81">
        <v>23796133</v>
      </c>
      <c r="D12" s="50">
        <v>2973186</v>
      </c>
      <c r="E12" s="50">
        <v>20822947</v>
      </c>
      <c r="F12" s="50">
        <v>3139056</v>
      </c>
      <c r="G12" s="50">
        <v>50015</v>
      </c>
      <c r="H12" s="50">
        <v>3089041</v>
      </c>
      <c r="I12" s="50">
        <v>648662</v>
      </c>
      <c r="J12" s="50">
        <v>1996918</v>
      </c>
      <c r="K12" s="50">
        <v>443461</v>
      </c>
      <c r="L12" s="50">
        <v>458478</v>
      </c>
      <c r="M12" s="74">
        <v>8566</v>
      </c>
      <c r="N12" s="34">
        <v>449912</v>
      </c>
      <c r="O12" s="34">
        <v>3768863</v>
      </c>
      <c r="P12" s="34">
        <v>2759322</v>
      </c>
      <c r="Q12" s="34">
        <v>2582600</v>
      </c>
      <c r="R12" s="82">
        <v>3315778</v>
      </c>
      <c r="S12" s="155">
        <f t="shared" si="0"/>
        <v>13.2</v>
      </c>
      <c r="T12" s="156"/>
      <c r="U12" s="27">
        <v>8</v>
      </c>
    </row>
    <row r="13" spans="1:21" s="8" customFormat="1" ht="12.75" customHeight="1">
      <c r="A13" s="21">
        <v>9</v>
      </c>
      <c r="B13" s="25" t="s">
        <v>7</v>
      </c>
      <c r="C13" s="81">
        <v>26808026</v>
      </c>
      <c r="D13" s="50">
        <v>3498598</v>
      </c>
      <c r="E13" s="50">
        <v>23309428</v>
      </c>
      <c r="F13" s="50">
        <v>7881778</v>
      </c>
      <c r="G13" s="50">
        <v>7853</v>
      </c>
      <c r="H13" s="50">
        <v>7873925</v>
      </c>
      <c r="I13" s="50">
        <v>795815</v>
      </c>
      <c r="J13" s="50">
        <v>5857003</v>
      </c>
      <c r="K13" s="50">
        <v>1221107</v>
      </c>
      <c r="L13" s="50">
        <v>1518672</v>
      </c>
      <c r="M13" s="74">
        <v>127260</v>
      </c>
      <c r="N13" s="34">
        <v>1391412</v>
      </c>
      <c r="O13" s="34">
        <v>5223696</v>
      </c>
      <c r="P13" s="34">
        <v>7641955</v>
      </c>
      <c r="Q13" s="34">
        <v>6572554</v>
      </c>
      <c r="R13" s="82">
        <v>8951179</v>
      </c>
      <c r="S13" s="155">
        <f t="shared" si="0"/>
        <v>35.6</v>
      </c>
      <c r="T13" s="156"/>
      <c r="U13" s="27">
        <v>9</v>
      </c>
    </row>
    <row r="14" spans="1:21" s="8" customFormat="1" ht="22.5" customHeight="1">
      <c r="A14" s="96">
        <v>9</v>
      </c>
      <c r="B14" s="25" t="s">
        <v>85</v>
      </c>
      <c r="C14" s="81">
        <v>4796571</v>
      </c>
      <c r="D14" s="50">
        <v>1375787</v>
      </c>
      <c r="E14" s="50">
        <v>3420784</v>
      </c>
      <c r="F14" s="50">
        <v>686996</v>
      </c>
      <c r="G14" s="50">
        <v>9201</v>
      </c>
      <c r="H14" s="50">
        <v>677795</v>
      </c>
      <c r="I14" s="50">
        <v>316598</v>
      </c>
      <c r="J14" s="50">
        <v>334875</v>
      </c>
      <c r="K14" s="50">
        <v>26322</v>
      </c>
      <c r="L14" s="50">
        <v>59932</v>
      </c>
      <c r="M14" s="74">
        <v>14784</v>
      </c>
      <c r="N14" s="34">
        <v>45148</v>
      </c>
      <c r="O14" s="34">
        <v>596445</v>
      </c>
      <c r="P14" s="34">
        <v>464545</v>
      </c>
      <c r="Q14" s="34">
        <v>367491</v>
      </c>
      <c r="R14" s="82">
        <v>784050</v>
      </c>
      <c r="S14" s="155">
        <f t="shared" si="0"/>
        <v>3.1</v>
      </c>
      <c r="T14" s="156"/>
      <c r="U14" s="98">
        <v>9</v>
      </c>
    </row>
    <row r="15" spans="1:21" s="8" customFormat="1" ht="12.75" customHeight="1">
      <c r="A15" s="96">
        <v>10</v>
      </c>
      <c r="B15" s="25" t="s">
        <v>86</v>
      </c>
      <c r="C15" s="81">
        <v>2746973</v>
      </c>
      <c r="D15" s="50">
        <v>644268</v>
      </c>
      <c r="E15" s="50">
        <v>2102705</v>
      </c>
      <c r="F15" s="50">
        <v>233324</v>
      </c>
      <c r="G15" s="50" t="s">
        <v>110</v>
      </c>
      <c r="H15" s="50">
        <v>233324</v>
      </c>
      <c r="I15" s="50">
        <v>34507</v>
      </c>
      <c r="J15" s="50">
        <v>191019</v>
      </c>
      <c r="K15" s="50">
        <v>7798</v>
      </c>
      <c r="L15" s="50">
        <v>55249</v>
      </c>
      <c r="M15" s="74">
        <v>10130</v>
      </c>
      <c r="N15" s="34">
        <v>45119</v>
      </c>
      <c r="O15" s="34">
        <v>264527</v>
      </c>
      <c r="P15" s="50" t="s">
        <v>113</v>
      </c>
      <c r="Q15" s="50" t="s">
        <v>113</v>
      </c>
      <c r="R15" s="82">
        <v>328131</v>
      </c>
      <c r="S15" s="155">
        <f t="shared" si="0"/>
        <v>1.3</v>
      </c>
      <c r="T15" s="156"/>
      <c r="U15" s="98">
        <v>10</v>
      </c>
    </row>
    <row r="16" spans="1:21" s="8" customFormat="1" ht="12.75" customHeight="1">
      <c r="A16" s="96">
        <v>11</v>
      </c>
      <c r="B16" s="25" t="s">
        <v>87</v>
      </c>
      <c r="C16" s="81">
        <v>5235299</v>
      </c>
      <c r="D16" s="50">
        <v>1911827</v>
      </c>
      <c r="E16" s="50">
        <v>3323472</v>
      </c>
      <c r="F16" s="50">
        <v>239591</v>
      </c>
      <c r="G16" s="50">
        <v>4452</v>
      </c>
      <c r="H16" s="50">
        <v>235139</v>
      </c>
      <c r="I16" s="50">
        <v>57913</v>
      </c>
      <c r="J16" s="50">
        <v>155107</v>
      </c>
      <c r="K16" s="50">
        <v>22119</v>
      </c>
      <c r="L16" s="50">
        <v>196310</v>
      </c>
      <c r="M16" s="74">
        <v>5345</v>
      </c>
      <c r="N16" s="34">
        <v>190965</v>
      </c>
      <c r="O16" s="34">
        <v>371242</v>
      </c>
      <c r="P16" s="34">
        <v>257516</v>
      </c>
      <c r="Q16" s="34">
        <v>166290</v>
      </c>
      <c r="R16" s="82">
        <v>330817</v>
      </c>
      <c r="S16" s="155">
        <f t="shared" si="0"/>
        <v>1.3</v>
      </c>
      <c r="T16" s="156"/>
      <c r="U16" s="98">
        <v>11</v>
      </c>
    </row>
    <row r="17" spans="1:21" s="8" customFormat="1" ht="12.75" customHeight="1">
      <c r="A17" s="96">
        <v>12</v>
      </c>
      <c r="B17" s="25" t="s">
        <v>88</v>
      </c>
      <c r="C17" s="81">
        <v>297215</v>
      </c>
      <c r="D17" s="50">
        <v>111912</v>
      </c>
      <c r="E17" s="50">
        <v>185303</v>
      </c>
      <c r="F17" s="50">
        <v>4225</v>
      </c>
      <c r="G17" s="50">
        <v>204</v>
      </c>
      <c r="H17" s="50">
        <v>4021</v>
      </c>
      <c r="I17" s="50">
        <v>837</v>
      </c>
      <c r="J17" s="50">
        <v>2678</v>
      </c>
      <c r="K17" s="50">
        <v>506</v>
      </c>
      <c r="L17" s="50">
        <v>5317</v>
      </c>
      <c r="M17" s="74" t="s">
        <v>110</v>
      </c>
      <c r="N17" s="34">
        <v>5317</v>
      </c>
      <c r="O17" s="34">
        <v>19734</v>
      </c>
      <c r="P17" s="34" t="s">
        <v>110</v>
      </c>
      <c r="Q17" s="34" t="s">
        <v>110</v>
      </c>
      <c r="R17" s="82">
        <v>4225</v>
      </c>
      <c r="S17" s="155">
        <f t="shared" si="0"/>
        <v>0</v>
      </c>
      <c r="T17" s="156"/>
      <c r="U17" s="98">
        <v>12</v>
      </c>
    </row>
    <row r="18" spans="1:21" s="8" customFormat="1" ht="12.75" customHeight="1">
      <c r="A18" s="96">
        <v>13</v>
      </c>
      <c r="B18" s="25" t="s">
        <v>89</v>
      </c>
      <c r="C18" s="81">
        <v>76467</v>
      </c>
      <c r="D18" s="50">
        <v>3156</v>
      </c>
      <c r="E18" s="50">
        <v>73311</v>
      </c>
      <c r="F18" s="50">
        <v>15270</v>
      </c>
      <c r="G18" s="50">
        <v>7251</v>
      </c>
      <c r="H18" s="50">
        <v>8019</v>
      </c>
      <c r="I18" s="50">
        <v>4157</v>
      </c>
      <c r="J18" s="50">
        <v>3164</v>
      </c>
      <c r="K18" s="50">
        <v>698</v>
      </c>
      <c r="L18" s="50">
        <v>118</v>
      </c>
      <c r="M18" s="74" t="s">
        <v>110</v>
      </c>
      <c r="N18" s="34">
        <v>118</v>
      </c>
      <c r="O18" s="34">
        <v>9184</v>
      </c>
      <c r="P18" s="34" t="s">
        <v>110</v>
      </c>
      <c r="Q18" s="34" t="s">
        <v>110</v>
      </c>
      <c r="R18" s="82">
        <v>15270</v>
      </c>
      <c r="S18" s="155">
        <f t="shared" si="0"/>
        <v>0.1</v>
      </c>
      <c r="T18" s="156"/>
      <c r="U18" s="98">
        <v>13</v>
      </c>
    </row>
    <row r="19" spans="1:21" s="8" customFormat="1" ht="12.75" customHeight="1">
      <c r="A19" s="96">
        <v>14</v>
      </c>
      <c r="B19" s="25" t="s">
        <v>90</v>
      </c>
      <c r="C19" s="81">
        <v>1919827</v>
      </c>
      <c r="D19" s="50">
        <v>438891</v>
      </c>
      <c r="E19" s="50">
        <v>1480936</v>
      </c>
      <c r="F19" s="50">
        <v>198014</v>
      </c>
      <c r="G19" s="50">
        <v>77064</v>
      </c>
      <c r="H19" s="50">
        <v>120950</v>
      </c>
      <c r="I19" s="50">
        <v>18155</v>
      </c>
      <c r="J19" s="50">
        <v>64768</v>
      </c>
      <c r="K19" s="50">
        <v>38027</v>
      </c>
      <c r="L19" s="50">
        <v>42680</v>
      </c>
      <c r="M19" s="74">
        <v>32013</v>
      </c>
      <c r="N19" s="34">
        <v>10667</v>
      </c>
      <c r="O19" s="34">
        <v>116174</v>
      </c>
      <c r="P19" s="34">
        <v>73272</v>
      </c>
      <c r="Q19" s="34">
        <v>74378</v>
      </c>
      <c r="R19" s="82">
        <v>196908</v>
      </c>
      <c r="S19" s="155">
        <f t="shared" si="0"/>
        <v>0.8</v>
      </c>
      <c r="T19" s="156"/>
      <c r="U19" s="98">
        <v>14</v>
      </c>
    </row>
    <row r="20" spans="1:21" s="8" customFormat="1" ht="12.75" customHeight="1">
      <c r="A20" s="96">
        <v>15</v>
      </c>
      <c r="B20" s="25" t="s">
        <v>91</v>
      </c>
      <c r="C20" s="81">
        <v>4424599</v>
      </c>
      <c r="D20" s="50">
        <v>1322400</v>
      </c>
      <c r="E20" s="50">
        <v>3102199</v>
      </c>
      <c r="F20" s="50">
        <v>329245</v>
      </c>
      <c r="G20" s="50">
        <v>1749</v>
      </c>
      <c r="H20" s="50">
        <v>327496</v>
      </c>
      <c r="I20" s="50">
        <v>62971</v>
      </c>
      <c r="J20" s="50">
        <v>225778</v>
      </c>
      <c r="K20" s="50">
        <v>38747</v>
      </c>
      <c r="L20" s="50">
        <v>23831</v>
      </c>
      <c r="M20" s="74">
        <v>27</v>
      </c>
      <c r="N20" s="34">
        <v>23804</v>
      </c>
      <c r="O20" s="34">
        <v>425189</v>
      </c>
      <c r="P20" s="34">
        <v>240222</v>
      </c>
      <c r="Q20" s="34">
        <v>111716</v>
      </c>
      <c r="R20" s="82">
        <v>457751</v>
      </c>
      <c r="S20" s="155">
        <f t="shared" si="0"/>
        <v>1.8</v>
      </c>
      <c r="T20" s="156"/>
      <c r="U20" s="98">
        <v>15</v>
      </c>
    </row>
    <row r="21" spans="1:21" s="8" customFormat="1" ht="12.75" customHeight="1">
      <c r="A21" s="96">
        <v>16</v>
      </c>
      <c r="B21" s="25" t="s">
        <v>92</v>
      </c>
      <c r="C21" s="81">
        <v>2781838</v>
      </c>
      <c r="D21" s="50">
        <v>853138</v>
      </c>
      <c r="E21" s="50">
        <v>1928700</v>
      </c>
      <c r="F21" s="50">
        <v>218067</v>
      </c>
      <c r="G21" s="50">
        <v>141</v>
      </c>
      <c r="H21" s="50">
        <v>217926</v>
      </c>
      <c r="I21" s="50">
        <v>58107</v>
      </c>
      <c r="J21" s="50">
        <v>151990</v>
      </c>
      <c r="K21" s="50">
        <v>7829</v>
      </c>
      <c r="L21" s="50">
        <v>75897</v>
      </c>
      <c r="M21" s="74" t="s">
        <v>110</v>
      </c>
      <c r="N21" s="34">
        <v>75897</v>
      </c>
      <c r="O21" s="34">
        <v>288474</v>
      </c>
      <c r="P21" s="34" t="s">
        <v>110</v>
      </c>
      <c r="Q21" s="34">
        <v>23756</v>
      </c>
      <c r="R21" s="82">
        <v>194311</v>
      </c>
      <c r="S21" s="155">
        <f t="shared" si="0"/>
        <v>0.8</v>
      </c>
      <c r="T21" s="156"/>
      <c r="U21" s="98">
        <v>16</v>
      </c>
    </row>
    <row r="22" spans="1:21" s="8" customFormat="1" ht="12.75" customHeight="1">
      <c r="A22" s="96">
        <v>17</v>
      </c>
      <c r="B22" s="25" t="s">
        <v>1</v>
      </c>
      <c r="C22" s="81">
        <v>13567058</v>
      </c>
      <c r="D22" s="50">
        <v>3618881</v>
      </c>
      <c r="E22" s="50">
        <v>9948177</v>
      </c>
      <c r="F22" s="50">
        <v>2013021</v>
      </c>
      <c r="G22" s="50">
        <v>79181</v>
      </c>
      <c r="H22" s="50">
        <v>1933840</v>
      </c>
      <c r="I22" s="50">
        <v>811098</v>
      </c>
      <c r="J22" s="50">
        <v>1018138</v>
      </c>
      <c r="K22" s="50">
        <v>104604</v>
      </c>
      <c r="L22" s="50">
        <v>111844</v>
      </c>
      <c r="M22" s="74">
        <v>7809</v>
      </c>
      <c r="N22" s="34">
        <v>104035</v>
      </c>
      <c r="O22" s="34">
        <v>1471313</v>
      </c>
      <c r="P22" s="34">
        <v>1272257</v>
      </c>
      <c r="Q22" s="34">
        <v>1270026</v>
      </c>
      <c r="R22" s="82">
        <v>2015252</v>
      </c>
      <c r="S22" s="155">
        <f t="shared" si="0"/>
        <v>8</v>
      </c>
      <c r="T22" s="156"/>
      <c r="U22" s="98">
        <v>17</v>
      </c>
    </row>
    <row r="23" spans="1:21" s="8" customFormat="1" ht="12.75" customHeight="1">
      <c r="A23" s="96">
        <v>18</v>
      </c>
      <c r="B23" s="25" t="s">
        <v>93</v>
      </c>
      <c r="C23" s="81">
        <v>111176</v>
      </c>
      <c r="D23" s="50">
        <v>34696</v>
      </c>
      <c r="E23" s="50">
        <v>76480</v>
      </c>
      <c r="F23" s="50">
        <v>38620</v>
      </c>
      <c r="G23" s="50">
        <v>2912</v>
      </c>
      <c r="H23" s="50">
        <v>35708</v>
      </c>
      <c r="I23" s="50">
        <v>1424</v>
      </c>
      <c r="J23" s="50">
        <v>14902</v>
      </c>
      <c r="K23" s="50">
        <v>19382</v>
      </c>
      <c r="L23" s="50">
        <v>708</v>
      </c>
      <c r="M23" s="82" t="s">
        <v>110</v>
      </c>
      <c r="N23" s="34">
        <v>708</v>
      </c>
      <c r="O23" s="34">
        <v>23292</v>
      </c>
      <c r="P23" s="34" t="s">
        <v>110</v>
      </c>
      <c r="Q23" s="34" t="s">
        <v>110</v>
      </c>
      <c r="R23" s="82">
        <v>38620</v>
      </c>
      <c r="S23" s="155">
        <f t="shared" si="0"/>
        <v>0.2</v>
      </c>
      <c r="T23" s="156"/>
      <c r="U23" s="98">
        <v>18</v>
      </c>
    </row>
    <row r="24" spans="1:21" s="8" customFormat="1" ht="12.75" customHeight="1">
      <c r="A24" s="96">
        <v>19</v>
      </c>
      <c r="B24" s="25" t="s">
        <v>94</v>
      </c>
      <c r="C24" s="81">
        <v>21676700</v>
      </c>
      <c r="D24" s="50">
        <v>4185741</v>
      </c>
      <c r="E24" s="50">
        <v>17490959</v>
      </c>
      <c r="F24" s="50">
        <v>2518561</v>
      </c>
      <c r="G24" s="50">
        <v>76596</v>
      </c>
      <c r="H24" s="50">
        <v>2441965</v>
      </c>
      <c r="I24" s="50">
        <v>482217</v>
      </c>
      <c r="J24" s="50">
        <v>1689679</v>
      </c>
      <c r="K24" s="50">
        <v>270069</v>
      </c>
      <c r="L24" s="50">
        <v>320781</v>
      </c>
      <c r="M24" s="82">
        <v>63902</v>
      </c>
      <c r="N24" s="34">
        <v>256879</v>
      </c>
      <c r="O24" s="34">
        <v>2694812</v>
      </c>
      <c r="P24" s="34">
        <v>2233673</v>
      </c>
      <c r="Q24" s="34">
        <v>2160111</v>
      </c>
      <c r="R24" s="82">
        <v>2592123</v>
      </c>
      <c r="S24" s="155">
        <f t="shared" si="0"/>
        <v>10.3</v>
      </c>
      <c r="T24" s="156"/>
      <c r="U24" s="98">
        <v>19</v>
      </c>
    </row>
    <row r="25" spans="1:21" s="8" customFormat="1" ht="12.75" customHeight="1">
      <c r="A25" s="96">
        <v>20</v>
      </c>
      <c r="B25" s="25" t="s">
        <v>95</v>
      </c>
      <c r="C25" s="81">
        <v>1470575</v>
      </c>
      <c r="D25" s="50">
        <v>288107</v>
      </c>
      <c r="E25" s="50">
        <v>1182468</v>
      </c>
      <c r="F25" s="50">
        <v>587029</v>
      </c>
      <c r="G25" s="50">
        <v>26776</v>
      </c>
      <c r="H25" s="50">
        <v>560253</v>
      </c>
      <c r="I25" s="50">
        <v>92762</v>
      </c>
      <c r="J25" s="50">
        <v>368705</v>
      </c>
      <c r="K25" s="50">
        <v>98786</v>
      </c>
      <c r="L25" s="50">
        <v>13209</v>
      </c>
      <c r="M25" s="82">
        <v>1500</v>
      </c>
      <c r="N25" s="34">
        <v>11709</v>
      </c>
      <c r="O25" s="34">
        <v>392148</v>
      </c>
      <c r="P25" s="50" t="s">
        <v>113</v>
      </c>
      <c r="Q25" s="50" t="s">
        <v>113</v>
      </c>
      <c r="R25" s="82">
        <v>1083031</v>
      </c>
      <c r="S25" s="155">
        <f t="shared" si="0"/>
        <v>4.3</v>
      </c>
      <c r="T25" s="156"/>
      <c r="U25" s="98">
        <v>20</v>
      </c>
    </row>
    <row r="26" spans="1:21" s="8" customFormat="1" ht="12.75" customHeight="1">
      <c r="A26" s="96">
        <v>21</v>
      </c>
      <c r="B26" s="25" t="s">
        <v>8</v>
      </c>
      <c r="C26" s="81" t="s">
        <v>110</v>
      </c>
      <c r="D26" s="50" t="s">
        <v>110</v>
      </c>
      <c r="E26" s="50" t="s">
        <v>110</v>
      </c>
      <c r="F26" s="50" t="s">
        <v>110</v>
      </c>
      <c r="G26" s="50" t="s">
        <v>110</v>
      </c>
      <c r="H26" s="50" t="s">
        <v>110</v>
      </c>
      <c r="I26" s="50" t="s">
        <v>110</v>
      </c>
      <c r="J26" s="50" t="s">
        <v>110</v>
      </c>
      <c r="K26" s="50" t="s">
        <v>110</v>
      </c>
      <c r="L26" s="50" t="s">
        <v>110</v>
      </c>
      <c r="M26" s="82" t="s">
        <v>110</v>
      </c>
      <c r="N26" s="34" t="s">
        <v>110</v>
      </c>
      <c r="O26" s="34" t="s">
        <v>110</v>
      </c>
      <c r="P26" s="34" t="s">
        <v>110</v>
      </c>
      <c r="Q26" s="34" t="s">
        <v>110</v>
      </c>
      <c r="R26" s="82" t="s">
        <v>110</v>
      </c>
      <c r="S26" s="155" t="s">
        <v>111</v>
      </c>
      <c r="T26" s="156"/>
      <c r="U26" s="98">
        <v>21</v>
      </c>
    </row>
    <row r="27" spans="1:21" s="8" customFormat="1" ht="12.75" customHeight="1">
      <c r="A27" s="96">
        <v>22</v>
      </c>
      <c r="B27" s="25" t="s">
        <v>13</v>
      </c>
      <c r="C27" s="81">
        <v>13072590</v>
      </c>
      <c r="D27" s="50">
        <v>1714281</v>
      </c>
      <c r="E27" s="50">
        <v>11358309</v>
      </c>
      <c r="F27" s="50">
        <v>4309064</v>
      </c>
      <c r="G27" s="50">
        <v>7049</v>
      </c>
      <c r="H27" s="50">
        <v>4302015</v>
      </c>
      <c r="I27" s="50">
        <v>399811</v>
      </c>
      <c r="J27" s="50">
        <v>3700830</v>
      </c>
      <c r="K27" s="50">
        <v>201374</v>
      </c>
      <c r="L27" s="50">
        <v>281821</v>
      </c>
      <c r="M27" s="74">
        <v>66971</v>
      </c>
      <c r="N27" s="34">
        <v>214850</v>
      </c>
      <c r="O27" s="34">
        <v>1590449</v>
      </c>
      <c r="P27" s="34">
        <v>5087863</v>
      </c>
      <c r="Q27" s="34">
        <v>4562710</v>
      </c>
      <c r="R27" s="82">
        <v>4834217</v>
      </c>
      <c r="S27" s="155">
        <f t="shared" si="0"/>
        <v>19.2</v>
      </c>
      <c r="T27" s="156"/>
      <c r="U27" s="98">
        <v>22</v>
      </c>
    </row>
    <row r="28" spans="1:21" s="8" customFormat="1" ht="12.75" customHeight="1">
      <c r="A28" s="96">
        <v>23</v>
      </c>
      <c r="B28" s="25" t="s">
        <v>2</v>
      </c>
      <c r="C28" s="81">
        <v>2109092</v>
      </c>
      <c r="D28" s="50">
        <v>564279</v>
      </c>
      <c r="E28" s="50">
        <v>1544813</v>
      </c>
      <c r="F28" s="50">
        <v>319460</v>
      </c>
      <c r="G28" s="50">
        <v>8362</v>
      </c>
      <c r="H28" s="50">
        <v>311098</v>
      </c>
      <c r="I28" s="50">
        <v>72134</v>
      </c>
      <c r="J28" s="50">
        <v>199778</v>
      </c>
      <c r="K28" s="50">
        <v>39186</v>
      </c>
      <c r="L28" s="50">
        <v>19100</v>
      </c>
      <c r="M28" s="74" t="s">
        <v>110</v>
      </c>
      <c r="N28" s="34">
        <v>19100</v>
      </c>
      <c r="O28" s="34">
        <v>210732</v>
      </c>
      <c r="P28" s="34">
        <v>131729</v>
      </c>
      <c r="Q28" s="34">
        <v>208495</v>
      </c>
      <c r="R28" s="82">
        <v>242694</v>
      </c>
      <c r="S28" s="155">
        <f t="shared" si="0"/>
        <v>1</v>
      </c>
      <c r="T28" s="156"/>
      <c r="U28" s="98">
        <v>23</v>
      </c>
    </row>
    <row r="29" spans="1:21" s="8" customFormat="1" ht="12.75" customHeight="1">
      <c r="A29" s="96">
        <v>24</v>
      </c>
      <c r="B29" s="25" t="s">
        <v>14</v>
      </c>
      <c r="C29" s="81">
        <v>3887385</v>
      </c>
      <c r="D29" s="50">
        <v>1562309</v>
      </c>
      <c r="E29" s="50">
        <v>2325076</v>
      </c>
      <c r="F29" s="50">
        <v>699873</v>
      </c>
      <c r="G29" s="50">
        <v>115633</v>
      </c>
      <c r="H29" s="50">
        <v>584240</v>
      </c>
      <c r="I29" s="50">
        <v>198425</v>
      </c>
      <c r="J29" s="50">
        <v>331023</v>
      </c>
      <c r="K29" s="50">
        <v>54792</v>
      </c>
      <c r="L29" s="50">
        <v>148587</v>
      </c>
      <c r="M29" s="74">
        <v>1304</v>
      </c>
      <c r="N29" s="34">
        <v>147283</v>
      </c>
      <c r="O29" s="34">
        <v>288655</v>
      </c>
      <c r="P29" s="34">
        <v>401616</v>
      </c>
      <c r="Q29" s="34">
        <v>527187</v>
      </c>
      <c r="R29" s="82">
        <v>574302</v>
      </c>
      <c r="S29" s="155">
        <f t="shared" si="0"/>
        <v>2.3</v>
      </c>
      <c r="T29" s="156"/>
      <c r="U29" s="98">
        <v>24</v>
      </c>
    </row>
    <row r="30" spans="1:21" s="8" customFormat="1" ht="12.75" customHeight="1">
      <c r="A30" s="96">
        <v>25</v>
      </c>
      <c r="B30" s="25" t="s">
        <v>15</v>
      </c>
      <c r="C30" s="81">
        <v>9603007</v>
      </c>
      <c r="D30" s="50">
        <v>3384187</v>
      </c>
      <c r="E30" s="50">
        <v>6218820</v>
      </c>
      <c r="F30" s="50">
        <v>1123898</v>
      </c>
      <c r="G30" s="50">
        <v>47634</v>
      </c>
      <c r="H30" s="50">
        <v>1076264</v>
      </c>
      <c r="I30" s="50">
        <v>213225</v>
      </c>
      <c r="J30" s="50">
        <v>725185</v>
      </c>
      <c r="K30" s="50">
        <v>137854</v>
      </c>
      <c r="L30" s="50">
        <v>257347</v>
      </c>
      <c r="M30" s="74">
        <v>63991</v>
      </c>
      <c r="N30" s="34">
        <v>193356</v>
      </c>
      <c r="O30" s="34">
        <v>843066</v>
      </c>
      <c r="P30" s="34">
        <v>577205</v>
      </c>
      <c r="Q30" s="34">
        <v>608093</v>
      </c>
      <c r="R30" s="82">
        <v>1093010</v>
      </c>
      <c r="S30" s="155">
        <f t="shared" si="0"/>
        <v>4.3</v>
      </c>
      <c r="T30" s="156"/>
      <c r="U30" s="98">
        <v>25</v>
      </c>
    </row>
    <row r="31" spans="1:21" s="8" customFormat="1" ht="12.75" customHeight="1">
      <c r="A31" s="96">
        <v>26</v>
      </c>
      <c r="B31" s="25" t="s">
        <v>96</v>
      </c>
      <c r="C31" s="81">
        <v>18323563</v>
      </c>
      <c r="D31" s="50">
        <v>5262575</v>
      </c>
      <c r="E31" s="50">
        <v>13060988</v>
      </c>
      <c r="F31" s="50">
        <v>2424974</v>
      </c>
      <c r="G31" s="50">
        <v>94023</v>
      </c>
      <c r="H31" s="50">
        <v>2330951</v>
      </c>
      <c r="I31" s="50">
        <v>558023</v>
      </c>
      <c r="J31" s="50">
        <v>1404135</v>
      </c>
      <c r="K31" s="50">
        <v>368793</v>
      </c>
      <c r="L31" s="50">
        <v>677881</v>
      </c>
      <c r="M31" s="74">
        <v>191405</v>
      </c>
      <c r="N31" s="34">
        <v>486476</v>
      </c>
      <c r="O31" s="34">
        <v>2690912</v>
      </c>
      <c r="P31" s="34">
        <v>1527584</v>
      </c>
      <c r="Q31" s="34">
        <v>1532867</v>
      </c>
      <c r="R31" s="82">
        <v>2419691</v>
      </c>
      <c r="S31" s="155">
        <f t="shared" si="0"/>
        <v>9.6</v>
      </c>
      <c r="T31" s="156"/>
      <c r="U31" s="98">
        <v>26</v>
      </c>
    </row>
    <row r="32" spans="1:21" s="8" customFormat="1" ht="12.75" customHeight="1">
      <c r="A32" s="96">
        <v>27</v>
      </c>
      <c r="B32" s="25" t="s">
        <v>97</v>
      </c>
      <c r="C32" s="81">
        <v>10063213</v>
      </c>
      <c r="D32" s="50">
        <v>2048291</v>
      </c>
      <c r="E32" s="50">
        <v>8014922</v>
      </c>
      <c r="F32" s="50">
        <v>1870396</v>
      </c>
      <c r="G32" s="50">
        <v>6983</v>
      </c>
      <c r="H32" s="50">
        <v>1863413</v>
      </c>
      <c r="I32" s="50">
        <v>274850</v>
      </c>
      <c r="J32" s="50">
        <v>1107927</v>
      </c>
      <c r="K32" s="50">
        <v>480636</v>
      </c>
      <c r="L32" s="50">
        <v>737729</v>
      </c>
      <c r="M32" s="74">
        <v>32982</v>
      </c>
      <c r="N32" s="34">
        <v>704747</v>
      </c>
      <c r="O32" s="34">
        <v>1634133</v>
      </c>
      <c r="P32" s="34">
        <v>1016705</v>
      </c>
      <c r="Q32" s="34">
        <v>1053615</v>
      </c>
      <c r="R32" s="82">
        <v>1833486</v>
      </c>
      <c r="S32" s="155">
        <f t="shared" si="0"/>
        <v>7.3</v>
      </c>
      <c r="T32" s="156"/>
      <c r="U32" s="98">
        <v>27</v>
      </c>
    </row>
    <row r="33" spans="1:21" s="8" customFormat="1" ht="12.75" customHeight="1">
      <c r="A33" s="96">
        <v>28</v>
      </c>
      <c r="B33" s="25" t="s">
        <v>98</v>
      </c>
      <c r="C33" s="81">
        <v>4520632</v>
      </c>
      <c r="D33" s="50">
        <v>747594</v>
      </c>
      <c r="E33" s="50">
        <v>3773038</v>
      </c>
      <c r="F33" s="50">
        <v>365145</v>
      </c>
      <c r="G33" s="50" t="s">
        <v>110</v>
      </c>
      <c r="H33" s="50">
        <v>365145</v>
      </c>
      <c r="I33" s="50">
        <v>54588</v>
      </c>
      <c r="J33" s="50">
        <v>107505</v>
      </c>
      <c r="K33" s="50">
        <v>203052</v>
      </c>
      <c r="L33" s="50">
        <v>646108</v>
      </c>
      <c r="M33" s="74" t="s">
        <v>110</v>
      </c>
      <c r="N33" s="34">
        <v>646108</v>
      </c>
      <c r="O33" s="34">
        <v>502887</v>
      </c>
      <c r="P33" s="34">
        <v>443492</v>
      </c>
      <c r="Q33" s="34">
        <v>348189</v>
      </c>
      <c r="R33" s="82">
        <v>460448</v>
      </c>
      <c r="S33" s="155">
        <f t="shared" si="0"/>
        <v>1.8</v>
      </c>
      <c r="T33" s="156"/>
      <c r="U33" s="98">
        <v>28</v>
      </c>
    </row>
    <row r="34" spans="1:21" s="8" customFormat="1" ht="12.75" customHeight="1">
      <c r="A34" s="96">
        <v>29</v>
      </c>
      <c r="B34" s="25" t="s">
        <v>99</v>
      </c>
      <c r="C34" s="81">
        <v>16094095</v>
      </c>
      <c r="D34" s="50">
        <v>2172290</v>
      </c>
      <c r="E34" s="50">
        <v>13921805</v>
      </c>
      <c r="F34" s="50">
        <v>2481291</v>
      </c>
      <c r="G34" s="50">
        <v>78973</v>
      </c>
      <c r="H34" s="50">
        <v>2402318</v>
      </c>
      <c r="I34" s="50">
        <v>290280</v>
      </c>
      <c r="J34" s="50">
        <v>1693872</v>
      </c>
      <c r="K34" s="50">
        <v>418166</v>
      </c>
      <c r="L34" s="50">
        <v>565390</v>
      </c>
      <c r="M34" s="74">
        <v>126992</v>
      </c>
      <c r="N34" s="34">
        <v>438398</v>
      </c>
      <c r="O34" s="34">
        <v>3218136</v>
      </c>
      <c r="P34" s="34">
        <v>2069971</v>
      </c>
      <c r="Q34" s="34">
        <v>1900891</v>
      </c>
      <c r="R34" s="82">
        <v>2650371</v>
      </c>
      <c r="S34" s="155">
        <f t="shared" si="0"/>
        <v>10.5</v>
      </c>
      <c r="T34" s="156"/>
      <c r="U34" s="98">
        <v>29</v>
      </c>
    </row>
    <row r="35" spans="1:21" s="8" customFormat="1" ht="12.75" customHeight="1">
      <c r="A35" s="96">
        <v>30</v>
      </c>
      <c r="B35" s="25" t="s">
        <v>109</v>
      </c>
      <c r="C35" s="81">
        <v>14245971</v>
      </c>
      <c r="D35" s="50">
        <v>2226892</v>
      </c>
      <c r="E35" s="50">
        <v>12019079</v>
      </c>
      <c r="F35" s="50">
        <v>2355344</v>
      </c>
      <c r="G35" s="50">
        <v>14840</v>
      </c>
      <c r="H35" s="50">
        <v>2340504</v>
      </c>
      <c r="I35" s="50">
        <v>346370</v>
      </c>
      <c r="J35" s="50">
        <v>1174404</v>
      </c>
      <c r="K35" s="50">
        <v>819730</v>
      </c>
      <c r="L35" s="50">
        <v>359639</v>
      </c>
      <c r="M35" s="74">
        <v>15399</v>
      </c>
      <c r="N35" s="34">
        <v>344240</v>
      </c>
      <c r="O35" s="34">
        <v>2441991</v>
      </c>
      <c r="P35" s="34">
        <v>846341</v>
      </c>
      <c r="Q35" s="34">
        <v>616355</v>
      </c>
      <c r="R35" s="82">
        <v>2585330</v>
      </c>
      <c r="S35" s="155">
        <f t="shared" si="0"/>
        <v>10.3</v>
      </c>
      <c r="T35" s="156"/>
      <c r="U35" s="98">
        <v>30</v>
      </c>
    </row>
    <row r="36" spans="1:21" s="8" customFormat="1" ht="12.75" customHeight="1">
      <c r="A36" s="96">
        <v>31</v>
      </c>
      <c r="B36" s="25" t="s">
        <v>100</v>
      </c>
      <c r="C36" s="49">
        <v>1316712</v>
      </c>
      <c r="D36" s="50">
        <v>379784</v>
      </c>
      <c r="E36" s="50">
        <v>936928</v>
      </c>
      <c r="F36" s="50">
        <v>199752</v>
      </c>
      <c r="G36" s="50">
        <v>13419</v>
      </c>
      <c r="H36" s="50">
        <v>186333</v>
      </c>
      <c r="I36" s="50">
        <v>42039</v>
      </c>
      <c r="J36" s="50">
        <v>93310</v>
      </c>
      <c r="K36" s="50">
        <v>50984</v>
      </c>
      <c r="L36" s="50">
        <v>6349</v>
      </c>
      <c r="M36" s="34" t="s">
        <v>110</v>
      </c>
      <c r="N36" s="34">
        <v>6349</v>
      </c>
      <c r="O36" s="34">
        <v>154916</v>
      </c>
      <c r="P36" s="34">
        <v>23680</v>
      </c>
      <c r="Q36" s="34">
        <v>21657</v>
      </c>
      <c r="R36" s="50">
        <v>201775</v>
      </c>
      <c r="S36" s="155">
        <f t="shared" si="0"/>
        <v>0.8</v>
      </c>
      <c r="T36" s="156"/>
      <c r="U36" s="98">
        <v>31</v>
      </c>
    </row>
    <row r="37" spans="1:21" s="8" customFormat="1" ht="12.75" customHeight="1">
      <c r="A37" s="97">
        <v>32</v>
      </c>
      <c r="B37" s="26" t="s">
        <v>101</v>
      </c>
      <c r="C37" s="83">
        <v>683849</v>
      </c>
      <c r="D37" s="84">
        <v>279213</v>
      </c>
      <c r="E37" s="84">
        <v>404636</v>
      </c>
      <c r="F37" s="84">
        <v>195306</v>
      </c>
      <c r="G37" s="84">
        <v>66230</v>
      </c>
      <c r="H37" s="84">
        <v>129076</v>
      </c>
      <c r="I37" s="84">
        <v>47697</v>
      </c>
      <c r="J37" s="84">
        <v>76518</v>
      </c>
      <c r="K37" s="84">
        <v>4861</v>
      </c>
      <c r="L37" s="84">
        <v>17958</v>
      </c>
      <c r="M37" s="85">
        <v>6788</v>
      </c>
      <c r="N37" s="69">
        <v>11170</v>
      </c>
      <c r="O37" s="69">
        <v>70187</v>
      </c>
      <c r="P37" s="84" t="s">
        <v>114</v>
      </c>
      <c r="Q37" s="84" t="s">
        <v>114</v>
      </c>
      <c r="R37" s="86">
        <v>228221</v>
      </c>
      <c r="S37" s="157">
        <f t="shared" si="0"/>
        <v>0.9</v>
      </c>
      <c r="T37" s="158"/>
      <c r="U37" s="99">
        <v>32</v>
      </c>
    </row>
    <row r="38" spans="6:22" s="8" customFormat="1" ht="12" customHeight="1">
      <c r="F38" s="60"/>
      <c r="G38" s="60"/>
      <c r="H38" s="60"/>
      <c r="I38" s="60"/>
      <c r="J38" s="60"/>
      <c r="K38" s="60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21" customHeight="1">
      <c r="A39" s="5" t="s">
        <v>108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2:22" ht="12" customHeight="1">
      <c r="L40" s="3"/>
      <c r="M40" s="3"/>
      <c r="N40" s="3"/>
      <c r="O40" s="3"/>
      <c r="P40" s="3"/>
      <c r="Q40" s="3"/>
      <c r="R40" s="29" t="s">
        <v>57</v>
      </c>
      <c r="S40" s="3"/>
      <c r="T40" s="3"/>
      <c r="U40" s="3"/>
      <c r="V40" s="3"/>
    </row>
    <row r="41" spans="1:22" ht="12.75" customHeight="1">
      <c r="A41" s="123" t="s">
        <v>31</v>
      </c>
      <c r="B41" s="124"/>
      <c r="C41" s="144" t="s">
        <v>9</v>
      </c>
      <c r="D41" s="145" t="s">
        <v>58</v>
      </c>
      <c r="E41" s="146"/>
      <c r="F41" s="147"/>
      <c r="G41" s="130" t="s">
        <v>59</v>
      </c>
      <c r="H41" s="131"/>
      <c r="I41" s="131"/>
      <c r="J41" s="131"/>
      <c r="K41" s="131" t="s">
        <v>60</v>
      </c>
      <c r="L41" s="131"/>
      <c r="M41" s="131"/>
      <c r="N41" s="131"/>
      <c r="O41" s="131"/>
      <c r="P41" s="131"/>
      <c r="Q41" s="131"/>
      <c r="R41" s="132"/>
      <c r="S41" s="119" t="s">
        <v>84</v>
      </c>
      <c r="T41" s="78"/>
      <c r="U41" s="3"/>
      <c r="V41" s="3"/>
    </row>
    <row r="42" spans="1:22" ht="12.75" customHeight="1">
      <c r="A42" s="125"/>
      <c r="B42" s="126"/>
      <c r="C42" s="141"/>
      <c r="D42" s="144" t="s">
        <v>61</v>
      </c>
      <c r="E42" s="144" t="s">
        <v>62</v>
      </c>
      <c r="F42" s="139" t="s">
        <v>63</v>
      </c>
      <c r="G42" s="130" t="s">
        <v>64</v>
      </c>
      <c r="H42" s="131"/>
      <c r="I42" s="131"/>
      <c r="J42" s="131"/>
      <c r="K42" s="131" t="s">
        <v>65</v>
      </c>
      <c r="L42" s="132"/>
      <c r="M42" s="130" t="s">
        <v>66</v>
      </c>
      <c r="N42" s="131"/>
      <c r="O42" s="131"/>
      <c r="P42" s="131"/>
      <c r="Q42" s="131"/>
      <c r="R42" s="132"/>
      <c r="S42" s="120"/>
      <c r="T42" s="78"/>
      <c r="U42" s="3"/>
      <c r="V42" s="3"/>
    </row>
    <row r="43" spans="1:22" ht="12.75" customHeight="1">
      <c r="A43" s="127"/>
      <c r="B43" s="126"/>
      <c r="C43" s="141"/>
      <c r="D43" s="141"/>
      <c r="E43" s="141"/>
      <c r="F43" s="141"/>
      <c r="G43" s="127" t="s">
        <v>19</v>
      </c>
      <c r="H43" s="130" t="s">
        <v>67</v>
      </c>
      <c r="I43" s="132"/>
      <c r="J43" s="144" t="s">
        <v>68</v>
      </c>
      <c r="K43" s="144" t="s">
        <v>69</v>
      </c>
      <c r="L43" s="144" t="s">
        <v>70</v>
      </c>
      <c r="M43" s="144" t="s">
        <v>19</v>
      </c>
      <c r="N43" s="144" t="s">
        <v>71</v>
      </c>
      <c r="O43" s="144" t="s">
        <v>72</v>
      </c>
      <c r="P43" s="139" t="s">
        <v>73</v>
      </c>
      <c r="Q43" s="139" t="s">
        <v>74</v>
      </c>
      <c r="R43" s="144" t="s">
        <v>37</v>
      </c>
      <c r="S43" s="120"/>
      <c r="T43" s="78"/>
      <c r="U43" s="3"/>
      <c r="V43" s="3"/>
    </row>
    <row r="44" spans="1:22" ht="12.75" customHeight="1">
      <c r="A44" s="127"/>
      <c r="B44" s="126"/>
      <c r="C44" s="141"/>
      <c r="D44" s="141"/>
      <c r="E44" s="141"/>
      <c r="F44" s="141"/>
      <c r="G44" s="127"/>
      <c r="H44" s="65" t="s">
        <v>75</v>
      </c>
      <c r="I44" s="65" t="s">
        <v>76</v>
      </c>
      <c r="J44" s="141"/>
      <c r="K44" s="141"/>
      <c r="L44" s="141"/>
      <c r="M44" s="141"/>
      <c r="N44" s="141"/>
      <c r="O44" s="141"/>
      <c r="P44" s="141"/>
      <c r="Q44" s="141"/>
      <c r="R44" s="141"/>
      <c r="S44" s="120"/>
      <c r="T44" s="78"/>
      <c r="U44" s="3"/>
      <c r="V44" s="3"/>
    </row>
    <row r="45" spans="1:22" ht="12.75" customHeight="1">
      <c r="A45" s="128"/>
      <c r="B45" s="129"/>
      <c r="C45" s="20"/>
      <c r="D45" s="20" t="s">
        <v>77</v>
      </c>
      <c r="E45" s="20" t="s">
        <v>77</v>
      </c>
      <c r="F45" s="20" t="s">
        <v>77</v>
      </c>
      <c r="G45" s="17" t="s">
        <v>78</v>
      </c>
      <c r="H45" s="20" t="s">
        <v>78</v>
      </c>
      <c r="I45" s="20" t="s">
        <v>78</v>
      </c>
      <c r="J45" s="20" t="s">
        <v>78</v>
      </c>
      <c r="K45" s="20" t="s">
        <v>78</v>
      </c>
      <c r="L45" s="20" t="s">
        <v>78</v>
      </c>
      <c r="M45" s="20" t="s">
        <v>78</v>
      </c>
      <c r="N45" s="20" t="s">
        <v>78</v>
      </c>
      <c r="O45" s="20" t="s">
        <v>78</v>
      </c>
      <c r="P45" s="20" t="s">
        <v>78</v>
      </c>
      <c r="Q45" s="20" t="s">
        <v>78</v>
      </c>
      <c r="R45" s="20" t="s">
        <v>78</v>
      </c>
      <c r="S45" s="148"/>
      <c r="T45" s="78"/>
      <c r="U45" s="3"/>
      <c r="V45" s="3"/>
    </row>
    <row r="46" spans="1:22" ht="12.75" customHeight="1">
      <c r="A46" s="23"/>
      <c r="B46" s="24" t="s">
        <v>0</v>
      </c>
      <c r="C46" s="87">
        <v>830</v>
      </c>
      <c r="D46" s="88">
        <v>32760595</v>
      </c>
      <c r="E46" s="88">
        <v>9855871</v>
      </c>
      <c r="F46" s="88">
        <v>12779703</v>
      </c>
      <c r="G46" s="88">
        <v>1512360</v>
      </c>
      <c r="H46" s="88">
        <v>77108</v>
      </c>
      <c r="I46" s="88">
        <v>37096</v>
      </c>
      <c r="J46" s="88">
        <v>238652</v>
      </c>
      <c r="K46" s="88">
        <v>136165</v>
      </c>
      <c r="L46" s="88">
        <v>1023339</v>
      </c>
      <c r="M46" s="88">
        <v>1512360</v>
      </c>
      <c r="N46" s="88">
        <v>17557</v>
      </c>
      <c r="O46" s="88">
        <v>5991</v>
      </c>
      <c r="P46" s="88">
        <v>247659</v>
      </c>
      <c r="Q46" s="88">
        <v>1051215</v>
      </c>
      <c r="R46" s="89">
        <v>189938</v>
      </c>
      <c r="S46" s="15"/>
      <c r="T46" s="79"/>
      <c r="U46" s="3"/>
      <c r="V46" s="3"/>
    </row>
    <row r="47" spans="1:22" ht="22.5" customHeight="1">
      <c r="A47" s="66">
        <v>5</v>
      </c>
      <c r="B47" s="25" t="s">
        <v>3</v>
      </c>
      <c r="C47" s="81">
        <v>518</v>
      </c>
      <c r="D47" s="50">
        <v>10070283</v>
      </c>
      <c r="E47" s="50">
        <v>2862861</v>
      </c>
      <c r="F47" s="50">
        <v>3532564</v>
      </c>
      <c r="G47" s="50">
        <v>136786</v>
      </c>
      <c r="H47" s="50">
        <v>12304</v>
      </c>
      <c r="I47" s="50">
        <v>11433</v>
      </c>
      <c r="J47" s="50">
        <v>61638</v>
      </c>
      <c r="K47" s="50">
        <v>1990</v>
      </c>
      <c r="L47" s="50">
        <v>49421</v>
      </c>
      <c r="M47" s="50">
        <v>136786</v>
      </c>
      <c r="N47" s="50">
        <v>4622</v>
      </c>
      <c r="O47" s="50">
        <v>2015</v>
      </c>
      <c r="P47" s="50">
        <v>27261</v>
      </c>
      <c r="Q47" s="50">
        <v>93691</v>
      </c>
      <c r="R47" s="61">
        <v>9197</v>
      </c>
      <c r="S47" s="27">
        <v>5</v>
      </c>
      <c r="T47" s="80"/>
      <c r="U47" s="3"/>
      <c r="V47" s="3"/>
    </row>
    <row r="48" spans="1:22" ht="12.75" customHeight="1">
      <c r="A48" s="66">
        <v>6</v>
      </c>
      <c r="B48" s="25" t="s">
        <v>4</v>
      </c>
      <c r="C48" s="81">
        <v>245</v>
      </c>
      <c r="D48" s="50">
        <v>11008580</v>
      </c>
      <c r="E48" s="50">
        <v>3373309</v>
      </c>
      <c r="F48" s="50">
        <v>4294034</v>
      </c>
      <c r="G48" s="50">
        <v>360718</v>
      </c>
      <c r="H48" s="50">
        <v>42200</v>
      </c>
      <c r="I48" s="50">
        <v>13947</v>
      </c>
      <c r="J48" s="50">
        <v>105371</v>
      </c>
      <c r="K48" s="50">
        <v>43987</v>
      </c>
      <c r="L48" s="50">
        <v>155213</v>
      </c>
      <c r="M48" s="50">
        <v>360718</v>
      </c>
      <c r="N48" s="50">
        <v>7274</v>
      </c>
      <c r="O48" s="50">
        <v>3706</v>
      </c>
      <c r="P48" s="50">
        <v>77026</v>
      </c>
      <c r="Q48" s="50">
        <v>251416</v>
      </c>
      <c r="R48" s="61">
        <v>21296</v>
      </c>
      <c r="S48" s="27">
        <v>6</v>
      </c>
      <c r="T48" s="80"/>
      <c r="U48" s="3"/>
      <c r="V48" s="3"/>
    </row>
    <row r="49" spans="1:22" ht="12.75" customHeight="1">
      <c r="A49" s="66">
        <v>7</v>
      </c>
      <c r="B49" s="25" t="s">
        <v>5</v>
      </c>
      <c r="C49" s="81">
        <v>32</v>
      </c>
      <c r="D49" s="50">
        <v>2662531</v>
      </c>
      <c r="E49" s="50">
        <v>972955</v>
      </c>
      <c r="F49" s="50">
        <v>1197878</v>
      </c>
      <c r="G49" s="50">
        <v>98745</v>
      </c>
      <c r="H49" s="50">
        <v>9824</v>
      </c>
      <c r="I49" s="50">
        <v>3928</v>
      </c>
      <c r="J49" s="50">
        <v>33242</v>
      </c>
      <c r="K49" s="50">
        <v>184</v>
      </c>
      <c r="L49" s="50">
        <v>51567</v>
      </c>
      <c r="M49" s="50">
        <v>98745</v>
      </c>
      <c r="N49" s="50">
        <v>1208</v>
      </c>
      <c r="O49" s="50">
        <v>190</v>
      </c>
      <c r="P49" s="50">
        <v>45164</v>
      </c>
      <c r="Q49" s="50">
        <v>47918</v>
      </c>
      <c r="R49" s="61">
        <v>4265</v>
      </c>
      <c r="S49" s="27">
        <v>7</v>
      </c>
      <c r="T49" s="80"/>
      <c r="U49" s="3"/>
      <c r="V49" s="3"/>
    </row>
    <row r="50" spans="1:22" ht="12.75" customHeight="1">
      <c r="A50" s="66">
        <v>8</v>
      </c>
      <c r="B50" s="25" t="s">
        <v>6</v>
      </c>
      <c r="C50" s="81">
        <v>22</v>
      </c>
      <c r="D50" s="50">
        <v>4193914</v>
      </c>
      <c r="E50" s="50">
        <v>1294353</v>
      </c>
      <c r="F50" s="50">
        <v>1833850</v>
      </c>
      <c r="G50" s="50">
        <v>443691</v>
      </c>
      <c r="H50" s="50">
        <v>158</v>
      </c>
      <c r="I50" s="50">
        <v>2374</v>
      </c>
      <c r="J50" s="50">
        <v>20332</v>
      </c>
      <c r="K50" s="50">
        <v>89388</v>
      </c>
      <c r="L50" s="50">
        <v>331439</v>
      </c>
      <c r="M50" s="50">
        <v>443691</v>
      </c>
      <c r="N50" s="50">
        <v>1886</v>
      </c>
      <c r="O50" s="50">
        <v>80</v>
      </c>
      <c r="P50" s="50">
        <v>77110</v>
      </c>
      <c r="Q50" s="50">
        <v>340021</v>
      </c>
      <c r="R50" s="61">
        <v>24594</v>
      </c>
      <c r="S50" s="27">
        <v>8</v>
      </c>
      <c r="T50" s="80"/>
      <c r="U50" s="3"/>
      <c r="V50" s="3"/>
    </row>
    <row r="51" spans="1:22" ht="12.75" customHeight="1">
      <c r="A51" s="66">
        <v>9</v>
      </c>
      <c r="B51" s="25" t="s">
        <v>7</v>
      </c>
      <c r="C51" s="81">
        <v>13</v>
      </c>
      <c r="D51" s="50">
        <v>4825287</v>
      </c>
      <c r="E51" s="50">
        <v>1352393</v>
      </c>
      <c r="F51" s="50">
        <v>1921377</v>
      </c>
      <c r="G51" s="50">
        <v>472420</v>
      </c>
      <c r="H51" s="50">
        <v>12622</v>
      </c>
      <c r="I51" s="50">
        <v>5414</v>
      </c>
      <c r="J51" s="50">
        <v>18069</v>
      </c>
      <c r="K51" s="50">
        <v>616</v>
      </c>
      <c r="L51" s="50">
        <v>435699</v>
      </c>
      <c r="M51" s="50">
        <v>472420</v>
      </c>
      <c r="N51" s="50">
        <v>2567</v>
      </c>
      <c r="O51" s="50" t="s">
        <v>110</v>
      </c>
      <c r="P51" s="50">
        <v>21098</v>
      </c>
      <c r="Q51" s="50">
        <v>318169</v>
      </c>
      <c r="R51" s="61">
        <v>130586</v>
      </c>
      <c r="S51" s="27">
        <v>9</v>
      </c>
      <c r="T51" s="80"/>
      <c r="U51" s="3"/>
      <c r="V51" s="3"/>
    </row>
    <row r="52" spans="1:22" ht="22.5" customHeight="1">
      <c r="A52" s="96">
        <v>9</v>
      </c>
      <c r="B52" s="25" t="s">
        <v>85</v>
      </c>
      <c r="C52" s="81">
        <v>55</v>
      </c>
      <c r="D52" s="50">
        <v>968914</v>
      </c>
      <c r="E52" s="50">
        <v>267127</v>
      </c>
      <c r="F52" s="50">
        <v>362209</v>
      </c>
      <c r="G52" s="50">
        <v>14016</v>
      </c>
      <c r="H52" s="50">
        <v>202</v>
      </c>
      <c r="I52" s="50">
        <v>3820</v>
      </c>
      <c r="J52" s="50">
        <v>9639</v>
      </c>
      <c r="K52" s="50">
        <v>75</v>
      </c>
      <c r="L52" s="50">
        <v>280</v>
      </c>
      <c r="M52" s="50">
        <v>14016</v>
      </c>
      <c r="N52" s="50">
        <v>1874</v>
      </c>
      <c r="O52" s="50">
        <v>1429</v>
      </c>
      <c r="P52" s="50">
        <v>6373</v>
      </c>
      <c r="Q52" s="50">
        <v>3355</v>
      </c>
      <c r="R52" s="61">
        <v>985</v>
      </c>
      <c r="S52" s="98">
        <v>9</v>
      </c>
      <c r="T52" s="80"/>
      <c r="U52" s="3"/>
      <c r="V52" s="3"/>
    </row>
    <row r="53" spans="1:22" ht="12.75" customHeight="1">
      <c r="A53" s="96">
        <v>10</v>
      </c>
      <c r="B53" s="25" t="s">
        <v>86</v>
      </c>
      <c r="C53" s="81">
        <v>6</v>
      </c>
      <c r="D53" s="50">
        <v>534178</v>
      </c>
      <c r="E53" s="50">
        <v>163937</v>
      </c>
      <c r="F53" s="50">
        <v>194362</v>
      </c>
      <c r="G53" s="50">
        <v>11939</v>
      </c>
      <c r="H53" s="50">
        <v>9087</v>
      </c>
      <c r="I53" s="50">
        <v>65</v>
      </c>
      <c r="J53" s="50">
        <v>2787</v>
      </c>
      <c r="K53" s="50" t="s">
        <v>110</v>
      </c>
      <c r="L53" s="50" t="s">
        <v>110</v>
      </c>
      <c r="M53" s="50">
        <v>11939</v>
      </c>
      <c r="N53" s="50">
        <v>560</v>
      </c>
      <c r="O53" s="50">
        <v>2862</v>
      </c>
      <c r="P53" s="50">
        <v>5680</v>
      </c>
      <c r="Q53" s="50">
        <v>2045</v>
      </c>
      <c r="R53" s="61">
        <v>792</v>
      </c>
      <c r="S53" s="98">
        <v>10</v>
      </c>
      <c r="T53" s="80"/>
      <c r="U53" s="3"/>
      <c r="V53" s="3"/>
    </row>
    <row r="54" spans="1:22" ht="12.75" customHeight="1">
      <c r="A54" s="96">
        <v>11</v>
      </c>
      <c r="B54" s="25" t="s">
        <v>87</v>
      </c>
      <c r="C54" s="81">
        <v>44</v>
      </c>
      <c r="D54" s="50">
        <v>1826311</v>
      </c>
      <c r="E54" s="50">
        <v>672468</v>
      </c>
      <c r="F54" s="50">
        <v>772856</v>
      </c>
      <c r="G54" s="50">
        <v>62660</v>
      </c>
      <c r="H54" s="50" t="s">
        <v>110</v>
      </c>
      <c r="I54" s="50">
        <v>377</v>
      </c>
      <c r="J54" s="50">
        <v>45737</v>
      </c>
      <c r="K54" s="50">
        <v>10632</v>
      </c>
      <c r="L54" s="50">
        <v>5914</v>
      </c>
      <c r="M54" s="50">
        <v>62660</v>
      </c>
      <c r="N54" s="50">
        <v>2557</v>
      </c>
      <c r="O54" s="50" t="s">
        <v>110</v>
      </c>
      <c r="P54" s="50">
        <v>28815</v>
      </c>
      <c r="Q54" s="50">
        <v>28992</v>
      </c>
      <c r="R54" s="61">
        <v>2296</v>
      </c>
      <c r="S54" s="98">
        <v>11</v>
      </c>
      <c r="T54" s="80"/>
      <c r="U54" s="3"/>
      <c r="V54" s="3"/>
    </row>
    <row r="55" spans="1:22" ht="12.75" customHeight="1">
      <c r="A55" s="96">
        <v>12</v>
      </c>
      <c r="B55" s="25" t="s">
        <v>88</v>
      </c>
      <c r="C55" s="81">
        <v>11</v>
      </c>
      <c r="D55" s="50">
        <v>166053</v>
      </c>
      <c r="E55" s="50">
        <v>44470</v>
      </c>
      <c r="F55" s="50">
        <v>56904</v>
      </c>
      <c r="G55" s="50">
        <v>350</v>
      </c>
      <c r="H55" s="50" t="s">
        <v>110</v>
      </c>
      <c r="I55" s="50">
        <v>74</v>
      </c>
      <c r="J55" s="50">
        <v>276</v>
      </c>
      <c r="K55" s="50" t="s">
        <v>110</v>
      </c>
      <c r="L55" s="50" t="s">
        <v>110</v>
      </c>
      <c r="M55" s="50">
        <v>350</v>
      </c>
      <c r="N55" s="50">
        <v>111</v>
      </c>
      <c r="O55" s="50" t="s">
        <v>110</v>
      </c>
      <c r="P55" s="50">
        <v>76</v>
      </c>
      <c r="Q55" s="50" t="s">
        <v>110</v>
      </c>
      <c r="R55" s="61">
        <v>163</v>
      </c>
      <c r="S55" s="98">
        <v>12</v>
      </c>
      <c r="T55" s="80"/>
      <c r="U55" s="3"/>
      <c r="V55" s="3"/>
    </row>
    <row r="56" spans="1:22" ht="12.75" customHeight="1">
      <c r="A56" s="96">
        <v>13</v>
      </c>
      <c r="B56" s="25" t="s">
        <v>89</v>
      </c>
      <c r="C56" s="81">
        <v>5</v>
      </c>
      <c r="D56" s="50">
        <v>65984</v>
      </c>
      <c r="E56" s="50">
        <v>29879</v>
      </c>
      <c r="F56" s="50">
        <v>31937</v>
      </c>
      <c r="G56" s="50">
        <v>640</v>
      </c>
      <c r="H56" s="50" t="s">
        <v>110</v>
      </c>
      <c r="I56" s="50">
        <v>10</v>
      </c>
      <c r="J56" s="50">
        <v>10</v>
      </c>
      <c r="K56" s="50">
        <v>620</v>
      </c>
      <c r="L56" s="50" t="s">
        <v>110</v>
      </c>
      <c r="M56" s="50">
        <v>640</v>
      </c>
      <c r="N56" s="50">
        <v>124</v>
      </c>
      <c r="O56" s="50" t="s">
        <v>110</v>
      </c>
      <c r="P56" s="50">
        <v>505</v>
      </c>
      <c r="Q56" s="50" t="s">
        <v>110</v>
      </c>
      <c r="R56" s="61">
        <v>11</v>
      </c>
      <c r="S56" s="98">
        <v>13</v>
      </c>
      <c r="T56" s="80"/>
      <c r="U56" s="3"/>
      <c r="V56" s="3"/>
    </row>
    <row r="57" spans="1:22" ht="12.75" customHeight="1">
      <c r="A57" s="96">
        <v>14</v>
      </c>
      <c r="B57" s="25" t="s">
        <v>90</v>
      </c>
      <c r="C57" s="81">
        <v>14</v>
      </c>
      <c r="D57" s="50">
        <v>508775</v>
      </c>
      <c r="E57" s="50">
        <v>152837</v>
      </c>
      <c r="F57" s="50">
        <v>216712</v>
      </c>
      <c r="G57" s="50">
        <v>1290</v>
      </c>
      <c r="H57" s="50">
        <v>600</v>
      </c>
      <c r="I57" s="50">
        <v>334</v>
      </c>
      <c r="J57" s="50">
        <v>356</v>
      </c>
      <c r="K57" s="50" t="s">
        <v>110</v>
      </c>
      <c r="L57" s="50" t="s">
        <v>110</v>
      </c>
      <c r="M57" s="50">
        <v>1290</v>
      </c>
      <c r="N57" s="50">
        <v>140</v>
      </c>
      <c r="O57" s="50" t="s">
        <v>110</v>
      </c>
      <c r="P57" s="50">
        <v>585</v>
      </c>
      <c r="Q57" s="50">
        <v>112</v>
      </c>
      <c r="R57" s="61">
        <v>453</v>
      </c>
      <c r="S57" s="98">
        <v>14</v>
      </c>
      <c r="T57" s="80"/>
      <c r="U57" s="3"/>
      <c r="V57" s="3"/>
    </row>
    <row r="58" spans="1:22" ht="12.75" customHeight="1">
      <c r="A58" s="96">
        <v>15</v>
      </c>
      <c r="B58" s="25" t="s">
        <v>91</v>
      </c>
      <c r="C58" s="81">
        <v>28</v>
      </c>
      <c r="D58" s="50">
        <v>1056527</v>
      </c>
      <c r="E58" s="50">
        <v>311989</v>
      </c>
      <c r="F58" s="50">
        <v>364465</v>
      </c>
      <c r="G58" s="50">
        <v>39625</v>
      </c>
      <c r="H58" s="50">
        <v>838</v>
      </c>
      <c r="I58" s="50">
        <v>812</v>
      </c>
      <c r="J58" s="50">
        <v>635</v>
      </c>
      <c r="K58" s="50">
        <v>23002</v>
      </c>
      <c r="L58" s="50">
        <v>14338</v>
      </c>
      <c r="M58" s="50">
        <v>39625</v>
      </c>
      <c r="N58" s="50">
        <v>424</v>
      </c>
      <c r="O58" s="50" t="s">
        <v>110</v>
      </c>
      <c r="P58" s="50">
        <v>28069</v>
      </c>
      <c r="Q58" s="50">
        <v>6721</v>
      </c>
      <c r="R58" s="61">
        <v>4411</v>
      </c>
      <c r="S58" s="98">
        <v>15</v>
      </c>
      <c r="T58" s="80"/>
      <c r="U58" s="3"/>
      <c r="V58" s="3"/>
    </row>
    <row r="59" spans="1:22" ht="12.75" customHeight="1">
      <c r="A59" s="96">
        <v>16</v>
      </c>
      <c r="B59" s="25" t="s">
        <v>92</v>
      </c>
      <c r="C59" s="81">
        <v>16</v>
      </c>
      <c r="D59" s="50">
        <v>317704</v>
      </c>
      <c r="E59" s="50">
        <v>95645</v>
      </c>
      <c r="F59" s="50">
        <v>127959</v>
      </c>
      <c r="G59" s="50">
        <v>9486</v>
      </c>
      <c r="H59" s="50" t="s">
        <v>110</v>
      </c>
      <c r="I59" s="50">
        <v>239</v>
      </c>
      <c r="J59" s="50">
        <v>740</v>
      </c>
      <c r="K59" s="50" t="s">
        <v>110</v>
      </c>
      <c r="L59" s="50">
        <v>8507</v>
      </c>
      <c r="M59" s="50">
        <v>9486</v>
      </c>
      <c r="N59" s="50">
        <v>236</v>
      </c>
      <c r="O59" s="50" t="s">
        <v>110</v>
      </c>
      <c r="P59" s="50">
        <v>50</v>
      </c>
      <c r="Q59" s="50">
        <v>8685</v>
      </c>
      <c r="R59" s="61">
        <v>515</v>
      </c>
      <c r="S59" s="98">
        <v>16</v>
      </c>
      <c r="T59" s="80"/>
      <c r="U59" s="3"/>
      <c r="V59" s="3"/>
    </row>
    <row r="60" spans="1:22" ht="12.75" customHeight="1">
      <c r="A60" s="96">
        <v>17</v>
      </c>
      <c r="B60" s="25" t="s">
        <v>1</v>
      </c>
      <c r="C60" s="81">
        <v>61</v>
      </c>
      <c r="D60" s="50">
        <v>2444145</v>
      </c>
      <c r="E60" s="50">
        <v>510649</v>
      </c>
      <c r="F60" s="50">
        <v>759831</v>
      </c>
      <c r="G60" s="50">
        <v>111682</v>
      </c>
      <c r="H60" s="50">
        <v>21387</v>
      </c>
      <c r="I60" s="50">
        <v>3854</v>
      </c>
      <c r="J60" s="50">
        <v>41164</v>
      </c>
      <c r="K60" s="50">
        <v>7343</v>
      </c>
      <c r="L60" s="50">
        <v>37934</v>
      </c>
      <c r="M60" s="50">
        <v>111682</v>
      </c>
      <c r="N60" s="50">
        <v>1942</v>
      </c>
      <c r="O60" s="50">
        <v>1368</v>
      </c>
      <c r="P60" s="50">
        <v>6255</v>
      </c>
      <c r="Q60" s="50">
        <v>96002</v>
      </c>
      <c r="R60" s="61">
        <v>6115</v>
      </c>
      <c r="S60" s="98">
        <v>17</v>
      </c>
      <c r="T60" s="80"/>
      <c r="U60" s="3"/>
      <c r="V60" s="3"/>
    </row>
    <row r="61" spans="1:22" ht="12.75" customHeight="1">
      <c r="A61" s="96">
        <v>18</v>
      </c>
      <c r="B61" s="25" t="s">
        <v>93</v>
      </c>
      <c r="C61" s="81">
        <v>3</v>
      </c>
      <c r="D61" s="50">
        <v>247397</v>
      </c>
      <c r="E61" s="50">
        <v>5879</v>
      </c>
      <c r="F61" s="50">
        <v>7915</v>
      </c>
      <c r="G61" s="50">
        <v>57</v>
      </c>
      <c r="H61" s="50" t="s">
        <v>110</v>
      </c>
      <c r="I61" s="50">
        <v>44</v>
      </c>
      <c r="J61" s="50" t="s">
        <v>110</v>
      </c>
      <c r="K61" s="50">
        <v>13</v>
      </c>
      <c r="L61" s="50" t="s">
        <v>110</v>
      </c>
      <c r="M61" s="50">
        <v>57</v>
      </c>
      <c r="N61" s="50">
        <v>8</v>
      </c>
      <c r="O61" s="50" t="s">
        <v>110</v>
      </c>
      <c r="P61" s="50">
        <v>19</v>
      </c>
      <c r="Q61" s="50">
        <v>28</v>
      </c>
      <c r="R61" s="61">
        <v>2</v>
      </c>
      <c r="S61" s="98">
        <v>18</v>
      </c>
      <c r="T61" s="80"/>
      <c r="U61" s="3"/>
      <c r="V61" s="3"/>
    </row>
    <row r="62" spans="1:22" ht="12.75" customHeight="1">
      <c r="A62" s="96">
        <v>19</v>
      </c>
      <c r="B62" s="25" t="s">
        <v>94</v>
      </c>
      <c r="C62" s="81">
        <v>106</v>
      </c>
      <c r="D62" s="50">
        <v>4918959</v>
      </c>
      <c r="E62" s="50">
        <v>1532629</v>
      </c>
      <c r="F62" s="50">
        <v>2081566</v>
      </c>
      <c r="G62" s="50">
        <v>339126</v>
      </c>
      <c r="H62" s="50">
        <v>12323</v>
      </c>
      <c r="I62" s="50">
        <v>4716</v>
      </c>
      <c r="J62" s="50">
        <v>71591</v>
      </c>
      <c r="K62" s="50">
        <v>90673</v>
      </c>
      <c r="L62" s="50">
        <v>159823</v>
      </c>
      <c r="M62" s="50">
        <v>339126</v>
      </c>
      <c r="N62" s="50">
        <v>3177</v>
      </c>
      <c r="O62" s="50">
        <v>13</v>
      </c>
      <c r="P62" s="50">
        <v>36652</v>
      </c>
      <c r="Q62" s="50">
        <v>275216</v>
      </c>
      <c r="R62" s="61">
        <v>24068</v>
      </c>
      <c r="S62" s="98">
        <v>19</v>
      </c>
      <c r="T62" s="80"/>
      <c r="U62" s="3"/>
      <c r="V62" s="3"/>
    </row>
    <row r="63" spans="1:22" ht="12.75" customHeight="1">
      <c r="A63" s="96">
        <v>20</v>
      </c>
      <c r="B63" s="25" t="s">
        <v>95</v>
      </c>
      <c r="C63" s="81">
        <v>7</v>
      </c>
      <c r="D63" s="50">
        <v>640768</v>
      </c>
      <c r="E63" s="50">
        <v>255088</v>
      </c>
      <c r="F63" s="50">
        <v>292458</v>
      </c>
      <c r="G63" s="50">
        <v>40621</v>
      </c>
      <c r="H63" s="50">
        <v>4829</v>
      </c>
      <c r="I63" s="50">
        <v>322</v>
      </c>
      <c r="J63" s="50">
        <v>3386</v>
      </c>
      <c r="K63" s="50">
        <v>268</v>
      </c>
      <c r="L63" s="50">
        <v>31816</v>
      </c>
      <c r="M63" s="50">
        <v>40621</v>
      </c>
      <c r="N63" s="50">
        <v>1060</v>
      </c>
      <c r="O63" s="50" t="s">
        <v>110</v>
      </c>
      <c r="P63" s="50" t="s">
        <v>110</v>
      </c>
      <c r="Q63" s="50">
        <v>38786</v>
      </c>
      <c r="R63" s="61">
        <v>775</v>
      </c>
      <c r="S63" s="98">
        <v>20</v>
      </c>
      <c r="T63" s="80"/>
      <c r="U63" s="3"/>
      <c r="V63" s="3"/>
    </row>
    <row r="64" spans="1:22" ht="12.75" customHeight="1">
      <c r="A64" s="96">
        <v>21</v>
      </c>
      <c r="B64" s="25" t="s">
        <v>8</v>
      </c>
      <c r="C64" s="81" t="s">
        <v>110</v>
      </c>
      <c r="D64" s="50" t="s">
        <v>110</v>
      </c>
      <c r="E64" s="50" t="s">
        <v>110</v>
      </c>
      <c r="F64" s="50" t="s">
        <v>110</v>
      </c>
      <c r="G64" s="50" t="s">
        <v>110</v>
      </c>
      <c r="H64" s="50" t="s">
        <v>110</v>
      </c>
      <c r="I64" s="50" t="s">
        <v>110</v>
      </c>
      <c r="J64" s="50" t="s">
        <v>110</v>
      </c>
      <c r="K64" s="50" t="s">
        <v>110</v>
      </c>
      <c r="L64" s="50" t="s">
        <v>110</v>
      </c>
      <c r="M64" s="50" t="s">
        <v>110</v>
      </c>
      <c r="N64" s="50" t="s">
        <v>110</v>
      </c>
      <c r="O64" s="50" t="s">
        <v>110</v>
      </c>
      <c r="P64" s="50" t="s">
        <v>110</v>
      </c>
      <c r="Q64" s="50" t="s">
        <v>110</v>
      </c>
      <c r="R64" s="61" t="s">
        <v>110</v>
      </c>
      <c r="S64" s="98">
        <v>21</v>
      </c>
      <c r="T64" s="80"/>
      <c r="U64" s="3"/>
      <c r="V64" s="3"/>
    </row>
    <row r="65" spans="1:22" ht="12.75" customHeight="1">
      <c r="A65" s="96">
        <v>22</v>
      </c>
      <c r="B65" s="25" t="s">
        <v>13</v>
      </c>
      <c r="C65" s="81">
        <v>44</v>
      </c>
      <c r="D65" s="50">
        <v>2609138</v>
      </c>
      <c r="E65" s="50">
        <v>818109</v>
      </c>
      <c r="F65" s="50">
        <v>1065860</v>
      </c>
      <c r="G65" s="50">
        <v>244894</v>
      </c>
      <c r="H65" s="50">
        <v>4573</v>
      </c>
      <c r="I65" s="50">
        <v>2254</v>
      </c>
      <c r="J65" s="50">
        <v>15625</v>
      </c>
      <c r="K65" s="50" t="s">
        <v>110</v>
      </c>
      <c r="L65" s="50">
        <v>222442</v>
      </c>
      <c r="M65" s="50">
        <v>244894</v>
      </c>
      <c r="N65" s="50">
        <v>1202</v>
      </c>
      <c r="O65" s="50">
        <v>307</v>
      </c>
      <c r="P65" s="50">
        <v>22430</v>
      </c>
      <c r="Q65" s="50">
        <v>213186</v>
      </c>
      <c r="R65" s="61">
        <v>7769</v>
      </c>
      <c r="S65" s="98">
        <v>22</v>
      </c>
      <c r="T65" s="80"/>
      <c r="U65" s="3"/>
      <c r="V65" s="3"/>
    </row>
    <row r="66" spans="1:22" ht="12.75" customHeight="1">
      <c r="A66" s="96">
        <v>23</v>
      </c>
      <c r="B66" s="25" t="s">
        <v>2</v>
      </c>
      <c r="C66" s="81">
        <v>14</v>
      </c>
      <c r="D66" s="50">
        <v>501211</v>
      </c>
      <c r="E66" s="50">
        <v>163702</v>
      </c>
      <c r="F66" s="50">
        <v>176266</v>
      </c>
      <c r="G66" s="50">
        <v>11486</v>
      </c>
      <c r="H66" s="50">
        <v>407</v>
      </c>
      <c r="I66" s="50">
        <v>402</v>
      </c>
      <c r="J66" s="50">
        <v>606</v>
      </c>
      <c r="K66" s="50">
        <v>29</v>
      </c>
      <c r="L66" s="50">
        <v>10042</v>
      </c>
      <c r="M66" s="50">
        <v>11486</v>
      </c>
      <c r="N66" s="50">
        <v>48</v>
      </c>
      <c r="O66" s="50" t="s">
        <v>110</v>
      </c>
      <c r="P66" s="50">
        <v>190</v>
      </c>
      <c r="Q66" s="50">
        <v>10451</v>
      </c>
      <c r="R66" s="61">
        <v>797</v>
      </c>
      <c r="S66" s="98">
        <v>23</v>
      </c>
      <c r="T66" s="80"/>
      <c r="U66" s="3"/>
      <c r="V66" s="3"/>
    </row>
    <row r="67" spans="1:22" ht="12.75" customHeight="1">
      <c r="A67" s="96">
        <v>24</v>
      </c>
      <c r="B67" s="25" t="s">
        <v>14</v>
      </c>
      <c r="C67" s="81">
        <v>16</v>
      </c>
      <c r="D67" s="50">
        <v>749173</v>
      </c>
      <c r="E67" s="50">
        <v>226248</v>
      </c>
      <c r="F67" s="50">
        <v>247551</v>
      </c>
      <c r="G67" s="50">
        <v>5631</v>
      </c>
      <c r="H67" s="50">
        <v>2600</v>
      </c>
      <c r="I67" s="50">
        <v>1396</v>
      </c>
      <c r="J67" s="50">
        <v>328</v>
      </c>
      <c r="K67" s="50">
        <v>555</v>
      </c>
      <c r="L67" s="50">
        <v>752</v>
      </c>
      <c r="M67" s="50">
        <v>5631</v>
      </c>
      <c r="N67" s="50">
        <v>269</v>
      </c>
      <c r="O67" s="50" t="s">
        <v>110</v>
      </c>
      <c r="P67" s="50">
        <v>1776</v>
      </c>
      <c r="Q67" s="50">
        <v>2989</v>
      </c>
      <c r="R67" s="61">
        <v>597</v>
      </c>
      <c r="S67" s="98">
        <v>24</v>
      </c>
      <c r="T67" s="80"/>
      <c r="U67" s="3"/>
      <c r="V67" s="3"/>
    </row>
    <row r="68" spans="1:22" ht="12.75" customHeight="1">
      <c r="A68" s="96">
        <v>25</v>
      </c>
      <c r="B68" s="25" t="s">
        <v>15</v>
      </c>
      <c r="C68" s="81">
        <v>77</v>
      </c>
      <c r="D68" s="50">
        <v>2620895</v>
      </c>
      <c r="E68" s="50">
        <v>916439</v>
      </c>
      <c r="F68" s="50">
        <v>1046778</v>
      </c>
      <c r="G68" s="50">
        <v>16945</v>
      </c>
      <c r="H68" s="50">
        <v>4140</v>
      </c>
      <c r="I68" s="50">
        <v>2688</v>
      </c>
      <c r="J68" s="50">
        <v>2977</v>
      </c>
      <c r="K68" s="50" t="s">
        <v>110</v>
      </c>
      <c r="L68" s="50">
        <v>7140</v>
      </c>
      <c r="M68" s="50">
        <v>16945</v>
      </c>
      <c r="N68" s="50">
        <v>364</v>
      </c>
      <c r="O68" s="50">
        <v>5</v>
      </c>
      <c r="P68" s="50">
        <v>4130</v>
      </c>
      <c r="Q68" s="50">
        <v>9616</v>
      </c>
      <c r="R68" s="61">
        <v>2830</v>
      </c>
      <c r="S68" s="98">
        <v>25</v>
      </c>
      <c r="T68" s="80"/>
      <c r="U68" s="3"/>
      <c r="V68" s="3"/>
    </row>
    <row r="69" spans="1:22" ht="12.75" customHeight="1">
      <c r="A69" s="96">
        <v>26</v>
      </c>
      <c r="B69" s="25" t="s">
        <v>96</v>
      </c>
      <c r="C69" s="81">
        <v>121</v>
      </c>
      <c r="D69" s="50">
        <v>5134666</v>
      </c>
      <c r="E69" s="50">
        <v>1421694</v>
      </c>
      <c r="F69" s="50">
        <v>1728826</v>
      </c>
      <c r="G69" s="50">
        <v>32579</v>
      </c>
      <c r="H69" s="50">
        <v>1092</v>
      </c>
      <c r="I69" s="50">
        <v>4038</v>
      </c>
      <c r="J69" s="50">
        <v>7026</v>
      </c>
      <c r="K69" s="50">
        <v>37</v>
      </c>
      <c r="L69" s="50">
        <v>20386</v>
      </c>
      <c r="M69" s="50">
        <v>32579</v>
      </c>
      <c r="N69" s="50">
        <v>604</v>
      </c>
      <c r="O69" s="50" t="s">
        <v>110</v>
      </c>
      <c r="P69" s="50">
        <v>2805</v>
      </c>
      <c r="Q69" s="50">
        <v>25701</v>
      </c>
      <c r="R69" s="61">
        <v>3469</v>
      </c>
      <c r="S69" s="98">
        <v>26</v>
      </c>
      <c r="T69" s="80"/>
      <c r="U69" s="3"/>
      <c r="V69" s="3"/>
    </row>
    <row r="70" spans="1:22" ht="12.75" customHeight="1">
      <c r="A70" s="96">
        <v>27</v>
      </c>
      <c r="B70" s="25" t="s">
        <v>97</v>
      </c>
      <c r="C70" s="81">
        <v>75</v>
      </c>
      <c r="D70" s="50">
        <v>2119480</v>
      </c>
      <c r="E70" s="50">
        <v>672564</v>
      </c>
      <c r="F70" s="50">
        <v>1004577</v>
      </c>
      <c r="G70" s="50">
        <v>36290</v>
      </c>
      <c r="H70" s="50">
        <v>701</v>
      </c>
      <c r="I70" s="50">
        <v>1451</v>
      </c>
      <c r="J70" s="50">
        <v>13027</v>
      </c>
      <c r="K70" s="50">
        <v>1119</v>
      </c>
      <c r="L70" s="50">
        <v>19992</v>
      </c>
      <c r="M70" s="50">
        <v>36290</v>
      </c>
      <c r="N70" s="50">
        <v>244</v>
      </c>
      <c r="O70" s="50" t="s">
        <v>110</v>
      </c>
      <c r="P70" s="50">
        <v>2354</v>
      </c>
      <c r="Q70" s="50">
        <v>30439</v>
      </c>
      <c r="R70" s="61">
        <v>3253</v>
      </c>
      <c r="S70" s="98">
        <v>27</v>
      </c>
      <c r="T70" s="80"/>
      <c r="U70" s="3"/>
      <c r="V70" s="3"/>
    </row>
    <row r="71" spans="1:22" ht="12.75" customHeight="1">
      <c r="A71" s="96">
        <v>28</v>
      </c>
      <c r="B71" s="25" t="s">
        <v>98</v>
      </c>
      <c r="C71" s="81">
        <v>10</v>
      </c>
      <c r="D71" s="50">
        <v>323058</v>
      </c>
      <c r="E71" s="50">
        <v>109206</v>
      </c>
      <c r="F71" s="50">
        <v>204608</v>
      </c>
      <c r="G71" s="50">
        <v>8696</v>
      </c>
      <c r="H71" s="50">
        <v>4701</v>
      </c>
      <c r="I71" s="50">
        <v>546</v>
      </c>
      <c r="J71" s="50">
        <v>626</v>
      </c>
      <c r="K71" s="50">
        <v>183</v>
      </c>
      <c r="L71" s="50">
        <v>2640</v>
      </c>
      <c r="M71" s="50">
        <v>8696</v>
      </c>
      <c r="N71" s="50">
        <v>82</v>
      </c>
      <c r="O71" s="50" t="s">
        <v>110</v>
      </c>
      <c r="P71" s="50">
        <v>5014</v>
      </c>
      <c r="Q71" s="50">
        <v>2899</v>
      </c>
      <c r="R71" s="61">
        <v>701</v>
      </c>
      <c r="S71" s="98">
        <v>28</v>
      </c>
      <c r="T71" s="80"/>
      <c r="U71" s="3"/>
      <c r="V71" s="3"/>
    </row>
    <row r="72" spans="1:22" ht="12.75" customHeight="1">
      <c r="A72" s="96">
        <v>29</v>
      </c>
      <c r="B72" s="25" t="s">
        <v>99</v>
      </c>
      <c r="C72" s="81">
        <v>45</v>
      </c>
      <c r="D72" s="50">
        <v>1151900</v>
      </c>
      <c r="E72" s="50">
        <v>377030</v>
      </c>
      <c r="F72" s="50">
        <v>775901</v>
      </c>
      <c r="G72" s="50">
        <v>180165</v>
      </c>
      <c r="H72" s="50">
        <v>2952</v>
      </c>
      <c r="I72" s="50">
        <v>7331</v>
      </c>
      <c r="J72" s="50">
        <v>19162</v>
      </c>
      <c r="K72" s="50">
        <v>1616</v>
      </c>
      <c r="L72" s="50">
        <v>149104</v>
      </c>
      <c r="M72" s="50">
        <v>180165</v>
      </c>
      <c r="N72" s="50">
        <v>1490</v>
      </c>
      <c r="O72" s="50">
        <v>7</v>
      </c>
      <c r="P72" s="50">
        <v>21291</v>
      </c>
      <c r="Q72" s="50">
        <v>154992</v>
      </c>
      <c r="R72" s="61">
        <v>2385</v>
      </c>
      <c r="S72" s="98">
        <v>29</v>
      </c>
      <c r="T72" s="80"/>
      <c r="U72" s="3"/>
      <c r="V72" s="3"/>
    </row>
    <row r="73" spans="1:22" ht="12.75" customHeight="1">
      <c r="A73" s="96">
        <v>30</v>
      </c>
      <c r="B73" s="25" t="s">
        <v>109</v>
      </c>
      <c r="C73" s="81">
        <v>41</v>
      </c>
      <c r="D73" s="50">
        <v>3524726</v>
      </c>
      <c r="E73" s="50">
        <v>1002703</v>
      </c>
      <c r="F73" s="50">
        <v>1088325</v>
      </c>
      <c r="G73" s="50">
        <v>342130</v>
      </c>
      <c r="H73" s="50">
        <v>6198</v>
      </c>
      <c r="I73" s="50">
        <v>1507</v>
      </c>
      <c r="J73" s="50">
        <v>2558</v>
      </c>
      <c r="K73" s="50" t="s">
        <v>110</v>
      </c>
      <c r="L73" s="50">
        <v>331867</v>
      </c>
      <c r="M73" s="50">
        <v>342130</v>
      </c>
      <c r="N73" s="50">
        <v>1017</v>
      </c>
      <c r="O73" s="50" t="s">
        <v>110</v>
      </c>
      <c r="P73" s="50">
        <v>73394</v>
      </c>
      <c r="Q73" s="50">
        <v>140774</v>
      </c>
      <c r="R73" s="61">
        <v>126945</v>
      </c>
      <c r="S73" s="98">
        <v>30</v>
      </c>
      <c r="T73" s="80"/>
      <c r="U73" s="3"/>
      <c r="V73" s="3"/>
    </row>
    <row r="74" spans="1:22" ht="12.75" customHeight="1">
      <c r="A74" s="96">
        <v>31</v>
      </c>
      <c r="B74" s="25" t="s">
        <v>100</v>
      </c>
      <c r="C74" s="49">
        <v>20</v>
      </c>
      <c r="D74" s="50">
        <v>211375</v>
      </c>
      <c r="E74" s="50">
        <v>61132</v>
      </c>
      <c r="F74" s="50">
        <v>102520</v>
      </c>
      <c r="G74" s="50">
        <v>1569</v>
      </c>
      <c r="H74" s="50">
        <v>478</v>
      </c>
      <c r="I74" s="50">
        <v>689</v>
      </c>
      <c r="J74" s="50">
        <v>40</v>
      </c>
      <c r="K74" s="50" t="s">
        <v>110</v>
      </c>
      <c r="L74" s="50">
        <v>362</v>
      </c>
      <c r="M74" s="50">
        <v>1569</v>
      </c>
      <c r="N74" s="50">
        <v>2</v>
      </c>
      <c r="O74" s="50" t="s">
        <v>110</v>
      </c>
      <c r="P74" s="50">
        <v>1019</v>
      </c>
      <c r="Q74" s="50">
        <v>104</v>
      </c>
      <c r="R74" s="61">
        <v>444</v>
      </c>
      <c r="S74" s="98">
        <v>31</v>
      </c>
      <c r="T74" s="80"/>
      <c r="U74" s="3"/>
      <c r="V74" s="3"/>
    </row>
    <row r="75" spans="1:22" ht="12.75" customHeight="1">
      <c r="A75" s="97">
        <v>32</v>
      </c>
      <c r="B75" s="26" t="s">
        <v>101</v>
      </c>
      <c r="C75" s="83">
        <v>11</v>
      </c>
      <c r="D75" s="84">
        <v>119258</v>
      </c>
      <c r="E75" s="84">
        <v>44447</v>
      </c>
      <c r="F75" s="84">
        <v>69317</v>
      </c>
      <c r="G75" s="84">
        <v>483</v>
      </c>
      <c r="H75" s="84" t="s">
        <v>110</v>
      </c>
      <c r="I75" s="84">
        <v>127</v>
      </c>
      <c r="J75" s="84">
        <v>356</v>
      </c>
      <c r="K75" s="84" t="s">
        <v>110</v>
      </c>
      <c r="L75" s="84" t="s">
        <v>110</v>
      </c>
      <c r="M75" s="84">
        <v>483</v>
      </c>
      <c r="N75" s="84">
        <v>22</v>
      </c>
      <c r="O75" s="84" t="s">
        <v>110</v>
      </c>
      <c r="P75" s="84">
        <v>177</v>
      </c>
      <c r="Q75" s="84">
        <v>122</v>
      </c>
      <c r="R75" s="90">
        <v>162</v>
      </c>
      <c r="S75" s="99">
        <v>32</v>
      </c>
      <c r="T75" s="80"/>
      <c r="U75" s="3"/>
      <c r="V75" s="3"/>
    </row>
    <row r="76" spans="6:11" ht="12.75" customHeight="1">
      <c r="F76" s="6"/>
      <c r="G76" s="6"/>
      <c r="H76" s="6"/>
      <c r="I76" s="6"/>
      <c r="J76" s="6"/>
      <c r="K76" s="6"/>
    </row>
  </sheetData>
  <mergeCells count="77">
    <mergeCell ref="S30:T30"/>
    <mergeCell ref="S31:T31"/>
    <mergeCell ref="S37:T37"/>
    <mergeCell ref="S32:T32"/>
    <mergeCell ref="S34:T34"/>
    <mergeCell ref="S35:T35"/>
    <mergeCell ref="S36:T36"/>
    <mergeCell ref="S33:T33"/>
    <mergeCell ref="S26:T26"/>
    <mergeCell ref="S27:T27"/>
    <mergeCell ref="S28:T28"/>
    <mergeCell ref="S29:T29"/>
    <mergeCell ref="S22:T22"/>
    <mergeCell ref="S23:T23"/>
    <mergeCell ref="S24:T24"/>
    <mergeCell ref="S25:T25"/>
    <mergeCell ref="S18:T18"/>
    <mergeCell ref="S19:T19"/>
    <mergeCell ref="S20:T20"/>
    <mergeCell ref="S21:T21"/>
    <mergeCell ref="S14:T14"/>
    <mergeCell ref="S15:T15"/>
    <mergeCell ref="S16:T16"/>
    <mergeCell ref="S17:T17"/>
    <mergeCell ref="S10:T10"/>
    <mergeCell ref="S11:T11"/>
    <mergeCell ref="S12:T12"/>
    <mergeCell ref="S13:T13"/>
    <mergeCell ref="R4:T4"/>
    <mergeCell ref="K3:T3"/>
    <mergeCell ref="S8:T8"/>
    <mergeCell ref="S9:T9"/>
    <mergeCell ref="H5:J5"/>
    <mergeCell ref="C3:J3"/>
    <mergeCell ref="L4:N4"/>
    <mergeCell ref="G5:G6"/>
    <mergeCell ref="C4:E4"/>
    <mergeCell ref="F4:J4"/>
    <mergeCell ref="L5:L6"/>
    <mergeCell ref="F5:F6"/>
    <mergeCell ref="O43:O44"/>
    <mergeCell ref="P43:P44"/>
    <mergeCell ref="Q43:Q44"/>
    <mergeCell ref="R43:R44"/>
    <mergeCell ref="K43:K44"/>
    <mergeCell ref="L43:L44"/>
    <mergeCell ref="M43:M44"/>
    <mergeCell ref="N43:N44"/>
    <mergeCell ref="K41:R41"/>
    <mergeCell ref="S41:S45"/>
    <mergeCell ref="D42:D44"/>
    <mergeCell ref="E42:E44"/>
    <mergeCell ref="F42:F44"/>
    <mergeCell ref="G42:J42"/>
    <mergeCell ref="K42:L42"/>
    <mergeCell ref="M42:R42"/>
    <mergeCell ref="G43:G44"/>
    <mergeCell ref="H43:I43"/>
    <mergeCell ref="A41:B45"/>
    <mergeCell ref="C41:C44"/>
    <mergeCell ref="D41:F41"/>
    <mergeCell ref="G41:J41"/>
    <mergeCell ref="J43:J44"/>
    <mergeCell ref="U3:U7"/>
    <mergeCell ref="O4:O6"/>
    <mergeCell ref="P4:Q4"/>
    <mergeCell ref="M5:M6"/>
    <mergeCell ref="N5:N6"/>
    <mergeCell ref="P5:P6"/>
    <mergeCell ref="R5:R6"/>
    <mergeCell ref="Q5:Q6"/>
    <mergeCell ref="S5:T6"/>
    <mergeCell ref="S7:T7"/>
    <mergeCell ref="A3:B7"/>
    <mergeCell ref="C5:C6"/>
    <mergeCell ref="D5:D6"/>
    <mergeCell ref="E5:E6"/>
  </mergeCells>
  <printOptions/>
  <pageMargins left="0.4330708661417323" right="0.4330708661417323" top="0.5905511811023623" bottom="0.3937007874015748" header="0.31496062992125984" footer="0.31496062992125984"/>
  <pageSetup firstPageNumber="44" useFirstPageNumber="1" orientation="portrait" pageOrder="overThenDown" paperSize="9" scale="83" r:id="rId1"/>
  <headerFooter alignWithMargins="0">
    <oddFooter>&amp;C&amp;"ＭＳ 明朝,標準"&amp;10－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5.33203125" style="2" customWidth="1"/>
    <col min="2" max="2" width="16.5" style="2" bestFit="1" customWidth="1"/>
    <col min="3" max="4" width="13.83203125" style="2" customWidth="1"/>
    <col min="5" max="5" width="13.83203125" style="4" customWidth="1"/>
    <col min="6" max="6" width="9.83203125" style="4" customWidth="1"/>
    <col min="7" max="7" width="13.83203125" style="4" customWidth="1"/>
    <col min="8" max="8" width="9.83203125" style="4" customWidth="1"/>
    <col min="9" max="9" width="13.83203125" style="4" customWidth="1"/>
    <col min="10" max="10" width="9.83203125" style="4" customWidth="1"/>
    <col min="11" max="11" width="17.83203125" style="4" customWidth="1"/>
    <col min="12" max="16384" width="9.33203125" style="2" customWidth="1"/>
  </cols>
  <sheetData>
    <row r="1" ht="21" customHeight="1">
      <c r="A1" s="1" t="s">
        <v>116</v>
      </c>
    </row>
    <row r="2" ht="12.75" customHeight="1">
      <c r="A2" s="1"/>
    </row>
    <row r="3" spans="10:11" ht="12.75" customHeight="1">
      <c r="J3" s="11" t="s">
        <v>47</v>
      </c>
      <c r="K3" s="11"/>
    </row>
    <row r="4" spans="1:11" ht="14.25" customHeight="1">
      <c r="A4" s="159" t="s">
        <v>31</v>
      </c>
      <c r="B4" s="111"/>
      <c r="C4" s="121" t="s">
        <v>11</v>
      </c>
      <c r="D4" s="119" t="s">
        <v>117</v>
      </c>
      <c r="E4" s="159" t="s">
        <v>118</v>
      </c>
      <c r="F4" s="111"/>
      <c r="G4" s="159" t="s">
        <v>119</v>
      </c>
      <c r="H4" s="111"/>
      <c r="I4" s="159" t="s">
        <v>120</v>
      </c>
      <c r="J4" s="111"/>
      <c r="K4" s="160"/>
    </row>
    <row r="5" spans="1:11" ht="14.25" customHeight="1">
      <c r="A5" s="112"/>
      <c r="B5" s="113"/>
      <c r="C5" s="122"/>
      <c r="D5" s="122"/>
      <c r="E5" s="112"/>
      <c r="F5" s="113"/>
      <c r="G5" s="112"/>
      <c r="H5" s="113"/>
      <c r="I5" s="112"/>
      <c r="J5" s="113"/>
      <c r="K5" s="160"/>
    </row>
    <row r="6" spans="1:11" ht="14.25" customHeight="1">
      <c r="A6" s="112"/>
      <c r="B6" s="113"/>
      <c r="C6" s="122"/>
      <c r="D6" s="122"/>
      <c r="E6" s="30"/>
      <c r="F6" s="161" t="s">
        <v>121</v>
      </c>
      <c r="G6" s="30"/>
      <c r="H6" s="161" t="s">
        <v>121</v>
      </c>
      <c r="I6" s="30"/>
      <c r="J6" s="161" t="s">
        <v>121</v>
      </c>
      <c r="K6" s="32"/>
    </row>
    <row r="7" spans="1:11" ht="14.25" customHeight="1">
      <c r="A7" s="114"/>
      <c r="B7" s="162"/>
      <c r="C7" s="12" t="s">
        <v>12</v>
      </c>
      <c r="D7" s="12" t="s">
        <v>12</v>
      </c>
      <c r="E7" s="33" t="s">
        <v>17</v>
      </c>
      <c r="F7" s="12" t="s">
        <v>18</v>
      </c>
      <c r="G7" s="33" t="s">
        <v>17</v>
      </c>
      <c r="H7" s="12" t="s">
        <v>18</v>
      </c>
      <c r="I7" s="33" t="s">
        <v>17</v>
      </c>
      <c r="J7" s="12" t="s">
        <v>18</v>
      </c>
      <c r="K7" s="32"/>
    </row>
    <row r="8" spans="1:11" ht="13.5" customHeight="1">
      <c r="A8" s="13"/>
      <c r="B8" s="14" t="s">
        <v>0</v>
      </c>
      <c r="C8" s="163">
        <v>142808</v>
      </c>
      <c r="D8" s="164">
        <v>141938</v>
      </c>
      <c r="E8" s="165">
        <v>485</v>
      </c>
      <c r="F8" s="166">
        <v>100.8</v>
      </c>
      <c r="G8" s="167">
        <v>4240</v>
      </c>
      <c r="H8" s="166">
        <v>108.4</v>
      </c>
      <c r="I8" s="167">
        <v>1768</v>
      </c>
      <c r="J8" s="168">
        <v>106.8</v>
      </c>
      <c r="K8" s="169"/>
    </row>
    <row r="9" spans="1:11" ht="22.5" customHeight="1">
      <c r="A9" s="21">
        <v>2</v>
      </c>
      <c r="B9" s="22" t="s">
        <v>44</v>
      </c>
      <c r="C9" s="170">
        <v>8298</v>
      </c>
      <c r="D9" s="171">
        <v>7543</v>
      </c>
      <c r="E9" s="172">
        <v>286</v>
      </c>
      <c r="F9" s="173">
        <v>103.6</v>
      </c>
      <c r="G9" s="174">
        <v>1045</v>
      </c>
      <c r="H9" s="173">
        <v>106.2</v>
      </c>
      <c r="I9" s="174">
        <v>533</v>
      </c>
      <c r="J9" s="175">
        <v>104.7</v>
      </c>
      <c r="K9" s="169"/>
    </row>
    <row r="10" spans="1:11" ht="13.5" customHeight="1">
      <c r="A10" s="21">
        <v>3</v>
      </c>
      <c r="B10" s="22" t="s">
        <v>45</v>
      </c>
      <c r="C10" s="170">
        <v>10207</v>
      </c>
      <c r="D10" s="171">
        <v>10103</v>
      </c>
      <c r="E10" s="172">
        <v>327</v>
      </c>
      <c r="F10" s="173">
        <v>101.9</v>
      </c>
      <c r="G10" s="174">
        <v>1488</v>
      </c>
      <c r="H10" s="173">
        <v>107.9</v>
      </c>
      <c r="I10" s="174">
        <v>695</v>
      </c>
      <c r="J10" s="175">
        <v>99.3</v>
      </c>
      <c r="K10" s="169"/>
    </row>
    <row r="11" spans="1:11" ht="13.5" customHeight="1">
      <c r="A11" s="21">
        <v>4</v>
      </c>
      <c r="B11" s="22" t="s">
        <v>46</v>
      </c>
      <c r="C11" s="170">
        <v>9913</v>
      </c>
      <c r="D11" s="171">
        <v>9902</v>
      </c>
      <c r="E11" s="172">
        <v>354</v>
      </c>
      <c r="F11" s="173">
        <v>105</v>
      </c>
      <c r="G11" s="174">
        <v>2035</v>
      </c>
      <c r="H11" s="173">
        <v>106.8</v>
      </c>
      <c r="I11" s="174">
        <v>868</v>
      </c>
      <c r="J11" s="175">
        <v>100.2</v>
      </c>
      <c r="K11" s="169"/>
    </row>
    <row r="12" spans="1:11" ht="13.5" customHeight="1">
      <c r="A12" s="21">
        <v>5</v>
      </c>
      <c r="B12" s="22" t="s">
        <v>3</v>
      </c>
      <c r="C12" s="170">
        <v>29560</v>
      </c>
      <c r="D12" s="171">
        <v>29560</v>
      </c>
      <c r="E12" s="172">
        <v>418</v>
      </c>
      <c r="F12" s="173">
        <v>99.3</v>
      </c>
      <c r="G12" s="174">
        <v>3620</v>
      </c>
      <c r="H12" s="173">
        <v>103.6</v>
      </c>
      <c r="I12" s="174">
        <v>1686</v>
      </c>
      <c r="J12" s="175">
        <v>102.4</v>
      </c>
      <c r="K12" s="169"/>
    </row>
    <row r="13" spans="1:11" ht="13.5" customHeight="1">
      <c r="A13" s="21">
        <v>6</v>
      </c>
      <c r="B13" s="22" t="s">
        <v>4</v>
      </c>
      <c r="C13" s="170">
        <v>38841</v>
      </c>
      <c r="D13" s="171">
        <v>38841</v>
      </c>
      <c r="E13" s="172">
        <v>478</v>
      </c>
      <c r="F13" s="173">
        <v>101.1</v>
      </c>
      <c r="G13" s="174">
        <v>4562</v>
      </c>
      <c r="H13" s="173">
        <v>104.4</v>
      </c>
      <c r="I13" s="174">
        <v>2018</v>
      </c>
      <c r="J13" s="175">
        <v>113.5</v>
      </c>
      <c r="K13" s="169"/>
    </row>
    <row r="14" spans="1:11" ht="13.5" customHeight="1">
      <c r="A14" s="21">
        <v>7</v>
      </c>
      <c r="B14" s="22" t="s">
        <v>5</v>
      </c>
      <c r="C14" s="170">
        <v>12289</v>
      </c>
      <c r="D14" s="171">
        <v>12289</v>
      </c>
      <c r="E14" s="172">
        <v>571</v>
      </c>
      <c r="F14" s="173">
        <v>94.4</v>
      </c>
      <c r="G14" s="174">
        <v>5204</v>
      </c>
      <c r="H14" s="173">
        <v>120.3</v>
      </c>
      <c r="I14" s="174">
        <v>1555</v>
      </c>
      <c r="J14" s="175">
        <v>99</v>
      </c>
      <c r="K14" s="169"/>
    </row>
    <row r="15" spans="1:11" ht="13.5" customHeight="1">
      <c r="A15" s="21">
        <v>8</v>
      </c>
      <c r="B15" s="22" t="s">
        <v>6</v>
      </c>
      <c r="C15" s="170">
        <v>14188</v>
      </c>
      <c r="D15" s="171">
        <v>14188</v>
      </c>
      <c r="E15" s="172">
        <v>662</v>
      </c>
      <c r="F15" s="173">
        <v>100.6</v>
      </c>
      <c r="G15" s="174">
        <v>5717</v>
      </c>
      <c r="H15" s="173">
        <v>104.5</v>
      </c>
      <c r="I15" s="174">
        <v>2066</v>
      </c>
      <c r="J15" s="175">
        <v>104</v>
      </c>
      <c r="K15" s="169"/>
    </row>
    <row r="16" spans="1:12" ht="13.5" customHeight="1">
      <c r="A16" s="21">
        <v>9</v>
      </c>
      <c r="B16" s="22" t="s">
        <v>7</v>
      </c>
      <c r="C16" s="170">
        <v>19512</v>
      </c>
      <c r="D16" s="171">
        <v>19512</v>
      </c>
      <c r="E16" s="172">
        <v>643</v>
      </c>
      <c r="F16" s="173">
        <v>103.4</v>
      </c>
      <c r="G16" s="174">
        <v>6774</v>
      </c>
      <c r="H16" s="173">
        <v>115.6</v>
      </c>
      <c r="I16" s="174">
        <v>2855</v>
      </c>
      <c r="J16" s="175">
        <v>109.2</v>
      </c>
      <c r="K16" s="169"/>
      <c r="L16" s="79"/>
    </row>
    <row r="17" spans="1:11" ht="22.5" customHeight="1">
      <c r="A17" s="96">
        <v>9</v>
      </c>
      <c r="B17" s="25" t="s">
        <v>123</v>
      </c>
      <c r="C17" s="170">
        <v>8622</v>
      </c>
      <c r="D17" s="171">
        <v>8498</v>
      </c>
      <c r="E17" s="172">
        <v>276</v>
      </c>
      <c r="F17" s="173">
        <v>102.2</v>
      </c>
      <c r="G17" s="174">
        <v>2243</v>
      </c>
      <c r="H17" s="173">
        <v>106.6</v>
      </c>
      <c r="I17" s="174">
        <v>833</v>
      </c>
      <c r="J17" s="175">
        <v>103.7</v>
      </c>
      <c r="K17" s="169"/>
    </row>
    <row r="18" spans="1:11" ht="13.5" customHeight="1">
      <c r="A18" s="96">
        <v>10</v>
      </c>
      <c r="B18" s="25" t="s">
        <v>86</v>
      </c>
      <c r="C18" s="170">
        <v>1087</v>
      </c>
      <c r="D18" s="171">
        <v>1081</v>
      </c>
      <c r="E18" s="172">
        <v>489</v>
      </c>
      <c r="F18" s="173">
        <v>103.4</v>
      </c>
      <c r="G18" s="174">
        <v>19149</v>
      </c>
      <c r="H18" s="173">
        <v>106.5</v>
      </c>
      <c r="I18" s="174">
        <v>16327</v>
      </c>
      <c r="J18" s="175">
        <v>109.5</v>
      </c>
      <c r="K18" s="169"/>
    </row>
    <row r="19" spans="1:11" ht="13.5" customHeight="1">
      <c r="A19" s="96">
        <v>11</v>
      </c>
      <c r="B19" s="25" t="s">
        <v>87</v>
      </c>
      <c r="C19" s="170">
        <v>5528</v>
      </c>
      <c r="D19" s="171">
        <v>5451</v>
      </c>
      <c r="E19" s="172">
        <v>396</v>
      </c>
      <c r="F19" s="173">
        <v>98.3</v>
      </c>
      <c r="G19" s="174">
        <v>2129</v>
      </c>
      <c r="H19" s="173">
        <v>101.5</v>
      </c>
      <c r="I19" s="174">
        <v>787</v>
      </c>
      <c r="J19" s="175">
        <v>101</v>
      </c>
      <c r="K19" s="169"/>
    </row>
    <row r="20" spans="1:11" ht="13.5" customHeight="1">
      <c r="A20" s="96">
        <v>12</v>
      </c>
      <c r="B20" s="25" t="s">
        <v>88</v>
      </c>
      <c r="C20" s="170">
        <v>2884</v>
      </c>
      <c r="D20" s="171">
        <v>2782</v>
      </c>
      <c r="E20" s="172">
        <v>225</v>
      </c>
      <c r="F20" s="173">
        <v>96.2</v>
      </c>
      <c r="G20" s="174">
        <v>1017</v>
      </c>
      <c r="H20" s="173">
        <v>107.2</v>
      </c>
      <c r="I20" s="174">
        <v>436</v>
      </c>
      <c r="J20" s="175">
        <v>102.8</v>
      </c>
      <c r="K20" s="169"/>
    </row>
    <row r="21" spans="1:11" ht="13.5" customHeight="1">
      <c r="A21" s="96">
        <v>13</v>
      </c>
      <c r="B21" s="25" t="s">
        <v>89</v>
      </c>
      <c r="C21" s="170">
        <v>1158</v>
      </c>
      <c r="D21" s="171">
        <v>1128</v>
      </c>
      <c r="E21" s="172">
        <v>358</v>
      </c>
      <c r="F21" s="173">
        <v>108.2</v>
      </c>
      <c r="G21" s="174">
        <v>1753</v>
      </c>
      <c r="H21" s="173">
        <v>113.9</v>
      </c>
      <c r="I21" s="174">
        <v>615</v>
      </c>
      <c r="J21" s="175">
        <v>113.9</v>
      </c>
      <c r="K21" s="169"/>
    </row>
    <row r="22" spans="1:11" ht="13.5" customHeight="1">
      <c r="A22" s="96">
        <v>14</v>
      </c>
      <c r="B22" s="25" t="s">
        <v>90</v>
      </c>
      <c r="C22" s="170">
        <v>2058</v>
      </c>
      <c r="D22" s="171">
        <v>2003</v>
      </c>
      <c r="E22" s="172">
        <v>390</v>
      </c>
      <c r="F22" s="173">
        <v>113.7</v>
      </c>
      <c r="G22" s="174">
        <v>2552</v>
      </c>
      <c r="H22" s="173">
        <v>114.9</v>
      </c>
      <c r="I22" s="174">
        <v>1023</v>
      </c>
      <c r="J22" s="175">
        <v>117.5</v>
      </c>
      <c r="K22" s="169"/>
    </row>
    <row r="23" spans="1:11" ht="13.5" customHeight="1">
      <c r="A23" s="96">
        <v>15</v>
      </c>
      <c r="B23" s="25" t="s">
        <v>91</v>
      </c>
      <c r="C23" s="170">
        <v>3848</v>
      </c>
      <c r="D23" s="171">
        <v>3826</v>
      </c>
      <c r="E23" s="172">
        <v>421</v>
      </c>
      <c r="F23" s="173">
        <v>104</v>
      </c>
      <c r="G23" s="174">
        <v>3159</v>
      </c>
      <c r="H23" s="173">
        <v>104.8</v>
      </c>
      <c r="I23" s="174">
        <v>1063</v>
      </c>
      <c r="J23" s="175">
        <v>97</v>
      </c>
      <c r="K23" s="169"/>
    </row>
    <row r="24" spans="1:11" ht="13.5" customHeight="1">
      <c r="A24" s="96">
        <v>16</v>
      </c>
      <c r="B24" s="25" t="s">
        <v>92</v>
      </c>
      <c r="C24" s="170">
        <v>2434</v>
      </c>
      <c r="D24" s="171">
        <v>2407</v>
      </c>
      <c r="E24" s="172">
        <v>378</v>
      </c>
      <c r="F24" s="173">
        <v>106.2</v>
      </c>
      <c r="G24" s="174">
        <v>1739</v>
      </c>
      <c r="H24" s="173">
        <v>91.3</v>
      </c>
      <c r="I24" s="174">
        <v>706</v>
      </c>
      <c r="J24" s="175">
        <v>90.6</v>
      </c>
      <c r="K24" s="169"/>
    </row>
    <row r="25" spans="1:11" ht="13.5" customHeight="1">
      <c r="A25" s="96">
        <v>17</v>
      </c>
      <c r="B25" s="25" t="s">
        <v>1</v>
      </c>
      <c r="C25" s="170">
        <v>6784</v>
      </c>
      <c r="D25" s="171">
        <v>6778</v>
      </c>
      <c r="E25" s="172">
        <v>493</v>
      </c>
      <c r="F25" s="173">
        <v>99.8</v>
      </c>
      <c r="G25" s="174">
        <v>9629</v>
      </c>
      <c r="H25" s="173">
        <v>109.4</v>
      </c>
      <c r="I25" s="174">
        <v>5673</v>
      </c>
      <c r="J25" s="175">
        <v>120.5</v>
      </c>
      <c r="K25" s="169"/>
    </row>
    <row r="26" spans="1:11" ht="13.5" customHeight="1">
      <c r="A26" s="96">
        <v>18</v>
      </c>
      <c r="B26" s="25" t="s">
        <v>93</v>
      </c>
      <c r="C26" s="170">
        <v>317</v>
      </c>
      <c r="D26" s="171">
        <v>317</v>
      </c>
      <c r="E26" s="172">
        <v>489</v>
      </c>
      <c r="F26" s="173">
        <v>91.6</v>
      </c>
      <c r="G26" s="174">
        <v>2483</v>
      </c>
      <c r="H26" s="173">
        <v>77.6</v>
      </c>
      <c r="I26" s="174">
        <v>1131</v>
      </c>
      <c r="J26" s="175">
        <v>63.5</v>
      </c>
      <c r="K26" s="169"/>
    </row>
    <row r="27" spans="1:11" ht="13.5" customHeight="1">
      <c r="A27" s="96">
        <v>19</v>
      </c>
      <c r="B27" s="25" t="s">
        <v>94</v>
      </c>
      <c r="C27" s="170">
        <v>13106</v>
      </c>
      <c r="D27" s="171">
        <v>13028</v>
      </c>
      <c r="E27" s="172">
        <v>482</v>
      </c>
      <c r="F27" s="173">
        <v>100.8</v>
      </c>
      <c r="G27" s="174">
        <v>3889</v>
      </c>
      <c r="H27" s="173">
        <v>121.2</v>
      </c>
      <c r="I27" s="174">
        <v>1519</v>
      </c>
      <c r="J27" s="175">
        <v>130.8</v>
      </c>
      <c r="K27" s="169"/>
    </row>
    <row r="28" spans="1:11" ht="13.5" customHeight="1">
      <c r="A28" s="96">
        <v>20</v>
      </c>
      <c r="B28" s="25" t="s">
        <v>95</v>
      </c>
      <c r="C28" s="170">
        <v>1846</v>
      </c>
      <c r="D28" s="171">
        <v>1844</v>
      </c>
      <c r="E28" s="172">
        <v>567</v>
      </c>
      <c r="F28" s="173">
        <v>98.6</v>
      </c>
      <c r="G28" s="174">
        <v>4756</v>
      </c>
      <c r="H28" s="173">
        <v>101.2</v>
      </c>
      <c r="I28" s="174">
        <v>2326</v>
      </c>
      <c r="J28" s="175">
        <v>94.2</v>
      </c>
      <c r="K28" s="169"/>
    </row>
    <row r="29" spans="1:11" ht="13.5" customHeight="1">
      <c r="A29" s="96">
        <v>21</v>
      </c>
      <c r="B29" s="25" t="s">
        <v>8</v>
      </c>
      <c r="C29" s="170">
        <v>141</v>
      </c>
      <c r="D29" s="171">
        <v>137</v>
      </c>
      <c r="E29" s="172">
        <v>204</v>
      </c>
      <c r="F29" s="173">
        <v>106.3</v>
      </c>
      <c r="G29" s="174">
        <v>838</v>
      </c>
      <c r="H29" s="173">
        <v>111.1</v>
      </c>
      <c r="I29" s="174">
        <v>279</v>
      </c>
      <c r="J29" s="175">
        <v>105.7</v>
      </c>
      <c r="K29" s="169"/>
    </row>
    <row r="30" spans="1:11" ht="13.5" customHeight="1">
      <c r="A30" s="96">
        <v>22</v>
      </c>
      <c r="B30" s="25" t="s">
        <v>13</v>
      </c>
      <c r="C30" s="170">
        <v>9042</v>
      </c>
      <c r="D30" s="171">
        <v>8972</v>
      </c>
      <c r="E30" s="172">
        <v>541</v>
      </c>
      <c r="F30" s="173">
        <v>95.4</v>
      </c>
      <c r="G30" s="174">
        <v>4132</v>
      </c>
      <c r="H30" s="173">
        <v>119.6</v>
      </c>
      <c r="I30" s="174">
        <v>2393</v>
      </c>
      <c r="J30" s="175">
        <v>133.8</v>
      </c>
      <c r="K30" s="169"/>
    </row>
    <row r="31" spans="1:11" ht="13.5" customHeight="1">
      <c r="A31" s="96">
        <v>23</v>
      </c>
      <c r="B31" s="25" t="s">
        <v>2</v>
      </c>
      <c r="C31" s="170">
        <v>1577</v>
      </c>
      <c r="D31" s="171">
        <v>1572</v>
      </c>
      <c r="E31" s="172">
        <v>519</v>
      </c>
      <c r="F31" s="173">
        <v>98.3</v>
      </c>
      <c r="G31" s="174">
        <v>4888</v>
      </c>
      <c r="H31" s="173">
        <v>113.8</v>
      </c>
      <c r="I31" s="174">
        <v>1607</v>
      </c>
      <c r="J31" s="175">
        <v>108.7</v>
      </c>
      <c r="K31" s="169"/>
    </row>
    <row r="32" spans="1:11" ht="13.5" customHeight="1">
      <c r="A32" s="96">
        <v>24</v>
      </c>
      <c r="B32" s="25" t="s">
        <v>14</v>
      </c>
      <c r="C32" s="170">
        <v>1896</v>
      </c>
      <c r="D32" s="171">
        <v>1891</v>
      </c>
      <c r="E32" s="172">
        <v>513</v>
      </c>
      <c r="F32" s="173">
        <v>87.8</v>
      </c>
      <c r="G32" s="174">
        <v>4879</v>
      </c>
      <c r="H32" s="173">
        <v>116.4</v>
      </c>
      <c r="I32" s="174">
        <v>689</v>
      </c>
      <c r="J32" s="175">
        <v>92.4</v>
      </c>
      <c r="K32" s="169"/>
    </row>
    <row r="33" spans="1:11" ht="13.5" customHeight="1">
      <c r="A33" s="96">
        <v>25</v>
      </c>
      <c r="B33" s="25" t="s">
        <v>15</v>
      </c>
      <c r="C33" s="170">
        <v>10387</v>
      </c>
      <c r="D33" s="171">
        <v>10321</v>
      </c>
      <c r="E33" s="172">
        <v>450</v>
      </c>
      <c r="F33" s="173">
        <v>101.4</v>
      </c>
      <c r="G33" s="174">
        <v>3094</v>
      </c>
      <c r="H33" s="173">
        <v>104.6</v>
      </c>
      <c r="I33" s="174">
        <v>1312</v>
      </c>
      <c r="J33" s="175">
        <v>105</v>
      </c>
      <c r="K33" s="169"/>
    </row>
    <row r="34" spans="1:11" ht="13.5" customHeight="1">
      <c r="A34" s="96">
        <v>26</v>
      </c>
      <c r="B34" s="25" t="s">
        <v>96</v>
      </c>
      <c r="C34" s="170">
        <v>22068</v>
      </c>
      <c r="D34" s="171">
        <v>22013</v>
      </c>
      <c r="E34" s="172">
        <v>582</v>
      </c>
      <c r="F34" s="173">
        <v>104.1</v>
      </c>
      <c r="G34" s="174">
        <v>4266</v>
      </c>
      <c r="H34" s="173">
        <v>114.1</v>
      </c>
      <c r="I34" s="174">
        <v>1361</v>
      </c>
      <c r="J34" s="175">
        <v>103.3</v>
      </c>
      <c r="K34" s="169"/>
    </row>
    <row r="35" spans="1:11" ht="13.5" customHeight="1">
      <c r="A35" s="96">
        <v>27</v>
      </c>
      <c r="B35" s="25" t="s">
        <v>97</v>
      </c>
      <c r="C35" s="170">
        <v>15336</v>
      </c>
      <c r="D35" s="171">
        <v>15289</v>
      </c>
      <c r="E35" s="172">
        <v>505</v>
      </c>
      <c r="F35" s="173">
        <v>94.7</v>
      </c>
      <c r="G35" s="174">
        <v>4114</v>
      </c>
      <c r="H35" s="173">
        <v>94.2</v>
      </c>
      <c r="I35" s="174">
        <v>1633</v>
      </c>
      <c r="J35" s="175">
        <v>88.2</v>
      </c>
      <c r="K35" s="169"/>
    </row>
    <row r="36" spans="1:11" ht="13.5" customHeight="1">
      <c r="A36" s="96">
        <v>28</v>
      </c>
      <c r="B36" s="25" t="s">
        <v>98</v>
      </c>
      <c r="C36" s="170">
        <v>3251</v>
      </c>
      <c r="D36" s="171">
        <v>3247</v>
      </c>
      <c r="E36" s="172">
        <v>569</v>
      </c>
      <c r="F36" s="173">
        <v>105.2</v>
      </c>
      <c r="G36" s="174">
        <v>6598</v>
      </c>
      <c r="H36" s="173">
        <v>82.8</v>
      </c>
      <c r="I36" s="174">
        <v>656</v>
      </c>
      <c r="J36" s="175">
        <v>42.7</v>
      </c>
      <c r="K36" s="169"/>
    </row>
    <row r="37" spans="1:11" ht="13.5" customHeight="1">
      <c r="A37" s="96">
        <v>29</v>
      </c>
      <c r="B37" s="25" t="s">
        <v>99</v>
      </c>
      <c r="C37" s="170">
        <v>14110</v>
      </c>
      <c r="D37" s="171">
        <v>14092</v>
      </c>
      <c r="E37" s="172">
        <v>564</v>
      </c>
      <c r="F37" s="173">
        <v>104.1</v>
      </c>
      <c r="G37" s="174">
        <v>2788</v>
      </c>
      <c r="H37" s="173">
        <v>101.7</v>
      </c>
      <c r="I37" s="174">
        <v>1109</v>
      </c>
      <c r="J37" s="175">
        <v>94.1</v>
      </c>
      <c r="K37" s="169"/>
    </row>
    <row r="38" spans="1:11" ht="13.5" customHeight="1">
      <c r="A38" s="96">
        <v>30</v>
      </c>
      <c r="B38" s="25" t="s">
        <v>109</v>
      </c>
      <c r="C38" s="170">
        <v>10083</v>
      </c>
      <c r="D38" s="171">
        <v>10061</v>
      </c>
      <c r="E38" s="172">
        <v>512</v>
      </c>
      <c r="F38" s="173">
        <v>100.4</v>
      </c>
      <c r="G38" s="174">
        <v>7976</v>
      </c>
      <c r="H38" s="173">
        <v>107.1</v>
      </c>
      <c r="I38" s="174">
        <v>3023</v>
      </c>
      <c r="J38" s="175">
        <v>106.3</v>
      </c>
      <c r="K38" s="169"/>
    </row>
    <row r="39" spans="1:11" ht="13.5" customHeight="1">
      <c r="A39" s="96">
        <v>31</v>
      </c>
      <c r="B39" s="25" t="s">
        <v>100</v>
      </c>
      <c r="C39" s="176">
        <v>2448</v>
      </c>
      <c r="D39" s="177">
        <v>2444</v>
      </c>
      <c r="E39" s="177">
        <v>459</v>
      </c>
      <c r="F39" s="173">
        <v>99.8</v>
      </c>
      <c r="G39" s="177">
        <v>3122</v>
      </c>
      <c r="H39" s="173">
        <v>109.7</v>
      </c>
      <c r="I39" s="177">
        <v>1679</v>
      </c>
      <c r="J39" s="175">
        <v>107.9</v>
      </c>
      <c r="K39" s="178"/>
    </row>
    <row r="40" spans="1:11" ht="13.5" customHeight="1">
      <c r="A40" s="97">
        <v>32</v>
      </c>
      <c r="B40" s="26" t="s">
        <v>124</v>
      </c>
      <c r="C40" s="179">
        <v>2797</v>
      </c>
      <c r="D40" s="180">
        <v>2756</v>
      </c>
      <c r="E40" s="181">
        <v>271</v>
      </c>
      <c r="F40" s="182">
        <v>91.9</v>
      </c>
      <c r="G40" s="183">
        <v>3017</v>
      </c>
      <c r="H40" s="182">
        <v>112.9</v>
      </c>
      <c r="I40" s="183">
        <v>1315</v>
      </c>
      <c r="J40" s="184">
        <v>124.4</v>
      </c>
      <c r="K40" s="169"/>
    </row>
    <row r="41" ht="12.75" customHeight="1">
      <c r="J41" s="185" t="s">
        <v>122</v>
      </c>
    </row>
    <row r="42" spans="10:11" ht="18.75" customHeight="1">
      <c r="J42" s="11" t="s">
        <v>125</v>
      </c>
      <c r="K42" s="11"/>
    </row>
    <row r="43" spans="1:11" ht="14.25" customHeight="1">
      <c r="A43" s="159" t="s">
        <v>16</v>
      </c>
      <c r="B43" s="111"/>
      <c r="C43" s="121" t="s">
        <v>11</v>
      </c>
      <c r="D43" s="119" t="s">
        <v>117</v>
      </c>
      <c r="E43" s="159" t="s">
        <v>118</v>
      </c>
      <c r="F43" s="111"/>
      <c r="G43" s="159" t="s">
        <v>119</v>
      </c>
      <c r="H43" s="111"/>
      <c r="I43" s="159" t="s">
        <v>120</v>
      </c>
      <c r="J43" s="111"/>
      <c r="K43" s="160"/>
    </row>
    <row r="44" spans="1:11" ht="14.25" customHeight="1">
      <c r="A44" s="112"/>
      <c r="B44" s="113"/>
      <c r="C44" s="122"/>
      <c r="D44" s="122"/>
      <c r="E44" s="112"/>
      <c r="F44" s="113"/>
      <c r="G44" s="112"/>
      <c r="H44" s="113"/>
      <c r="I44" s="112"/>
      <c r="J44" s="113"/>
      <c r="K44" s="160"/>
    </row>
    <row r="45" spans="1:11" ht="14.25" customHeight="1">
      <c r="A45" s="112"/>
      <c r="B45" s="113"/>
      <c r="C45" s="122"/>
      <c r="D45" s="122"/>
      <c r="E45" s="30"/>
      <c r="F45" s="161" t="s">
        <v>121</v>
      </c>
      <c r="G45" s="30"/>
      <c r="H45" s="161" t="s">
        <v>121</v>
      </c>
      <c r="I45" s="30"/>
      <c r="J45" s="161" t="s">
        <v>121</v>
      </c>
      <c r="K45" s="32"/>
    </row>
    <row r="46" spans="1:11" ht="14.25" customHeight="1">
      <c r="A46" s="114"/>
      <c r="B46" s="162"/>
      <c r="C46" s="12" t="s">
        <v>12</v>
      </c>
      <c r="D46" s="12" t="s">
        <v>12</v>
      </c>
      <c r="E46" s="33" t="s">
        <v>17</v>
      </c>
      <c r="F46" s="12" t="s">
        <v>18</v>
      </c>
      <c r="G46" s="33" t="s">
        <v>17</v>
      </c>
      <c r="H46" s="12" t="s">
        <v>18</v>
      </c>
      <c r="I46" s="33" t="s">
        <v>17</v>
      </c>
      <c r="J46" s="12" t="s">
        <v>18</v>
      </c>
      <c r="K46" s="32"/>
    </row>
    <row r="47" spans="1:11" ht="13.5" customHeight="1">
      <c r="A47" s="13"/>
      <c r="B47" s="14" t="s">
        <v>0</v>
      </c>
      <c r="C47" s="163">
        <v>114390</v>
      </c>
      <c r="D47" s="186">
        <v>114390</v>
      </c>
      <c r="E47" s="167">
        <v>524</v>
      </c>
      <c r="F47" s="166">
        <v>100.2</v>
      </c>
      <c r="G47" s="167">
        <v>4908</v>
      </c>
      <c r="H47" s="166">
        <v>107.6</v>
      </c>
      <c r="I47" s="167">
        <v>2031</v>
      </c>
      <c r="J47" s="168">
        <v>106.6</v>
      </c>
      <c r="K47" s="169"/>
    </row>
    <row r="48" spans="1:11" ht="22.5" customHeight="1">
      <c r="A48" s="96">
        <v>9</v>
      </c>
      <c r="B48" s="25" t="s">
        <v>123</v>
      </c>
      <c r="C48" s="170">
        <v>6542</v>
      </c>
      <c r="D48" s="171">
        <v>6542</v>
      </c>
      <c r="E48" s="174">
        <v>289</v>
      </c>
      <c r="F48" s="173">
        <v>102.8</v>
      </c>
      <c r="G48" s="174">
        <v>2681</v>
      </c>
      <c r="H48" s="173">
        <v>107.8</v>
      </c>
      <c r="I48" s="174">
        <v>954</v>
      </c>
      <c r="J48" s="175">
        <v>104.4</v>
      </c>
      <c r="K48" s="169"/>
    </row>
    <row r="49" spans="1:11" ht="13.5" customHeight="1">
      <c r="A49" s="96">
        <v>10</v>
      </c>
      <c r="B49" s="25" t="s">
        <v>86</v>
      </c>
      <c r="C49" s="170">
        <v>600</v>
      </c>
      <c r="D49" s="171">
        <v>600</v>
      </c>
      <c r="E49" s="174">
        <v>635</v>
      </c>
      <c r="F49" s="173">
        <v>105.7</v>
      </c>
      <c r="G49" s="174">
        <v>33809</v>
      </c>
      <c r="H49" s="173">
        <v>109.8</v>
      </c>
      <c r="I49" s="174">
        <v>29237</v>
      </c>
      <c r="J49" s="175">
        <v>113.2</v>
      </c>
      <c r="K49" s="169"/>
    </row>
    <row r="50" spans="1:11" ht="13.5" customHeight="1">
      <c r="A50" s="96">
        <v>11</v>
      </c>
      <c r="B50" s="25" t="s">
        <v>87</v>
      </c>
      <c r="C50" s="170">
        <v>3730</v>
      </c>
      <c r="D50" s="171">
        <v>3730</v>
      </c>
      <c r="E50" s="174">
        <v>450</v>
      </c>
      <c r="F50" s="173">
        <v>96.2</v>
      </c>
      <c r="G50" s="174">
        <v>2571</v>
      </c>
      <c r="H50" s="173">
        <v>97.9</v>
      </c>
      <c r="I50" s="174">
        <v>900</v>
      </c>
      <c r="J50" s="175">
        <v>98.8</v>
      </c>
      <c r="K50" s="169"/>
    </row>
    <row r="51" spans="1:11" ht="13.5" customHeight="1">
      <c r="A51" s="96">
        <v>12</v>
      </c>
      <c r="B51" s="25" t="s">
        <v>88</v>
      </c>
      <c r="C51" s="170">
        <v>905</v>
      </c>
      <c r="D51" s="171">
        <v>905</v>
      </c>
      <c r="E51" s="174">
        <v>275</v>
      </c>
      <c r="F51" s="173">
        <v>91.7</v>
      </c>
      <c r="G51" s="174">
        <v>1620</v>
      </c>
      <c r="H51" s="173">
        <v>103.9</v>
      </c>
      <c r="I51" s="174">
        <v>588</v>
      </c>
      <c r="J51" s="175">
        <v>98.8</v>
      </c>
      <c r="K51" s="169"/>
    </row>
    <row r="52" spans="1:11" ht="13.5" customHeight="1">
      <c r="A52" s="96">
        <v>13</v>
      </c>
      <c r="B52" s="25" t="s">
        <v>89</v>
      </c>
      <c r="C52" s="170">
        <v>276</v>
      </c>
      <c r="D52" s="171">
        <v>276</v>
      </c>
      <c r="E52" s="174">
        <v>352</v>
      </c>
      <c r="F52" s="173">
        <v>101.7</v>
      </c>
      <c r="G52" s="174">
        <v>3215</v>
      </c>
      <c r="H52" s="173">
        <v>125.1</v>
      </c>
      <c r="I52" s="174">
        <v>973</v>
      </c>
      <c r="J52" s="175">
        <v>175.3</v>
      </c>
      <c r="K52" s="169"/>
    </row>
    <row r="53" spans="1:11" ht="13.5" customHeight="1">
      <c r="A53" s="96">
        <v>14</v>
      </c>
      <c r="B53" s="25" t="s">
        <v>90</v>
      </c>
      <c r="C53" s="170">
        <v>1177</v>
      </c>
      <c r="D53" s="171">
        <v>1177</v>
      </c>
      <c r="E53" s="174">
        <v>462</v>
      </c>
      <c r="F53" s="173">
        <v>107.9</v>
      </c>
      <c r="G53" s="174">
        <v>3835</v>
      </c>
      <c r="H53" s="173">
        <v>101.5</v>
      </c>
      <c r="I53" s="174">
        <v>1454</v>
      </c>
      <c r="J53" s="175">
        <v>105.1</v>
      </c>
      <c r="K53" s="169"/>
    </row>
    <row r="54" spans="1:11" ht="13.5" customHeight="1">
      <c r="A54" s="96">
        <v>15</v>
      </c>
      <c r="B54" s="25" t="s">
        <v>91</v>
      </c>
      <c r="C54" s="170">
        <v>2758</v>
      </c>
      <c r="D54" s="171">
        <v>2758</v>
      </c>
      <c r="E54" s="174">
        <v>459</v>
      </c>
      <c r="F54" s="173">
        <v>105</v>
      </c>
      <c r="G54" s="174">
        <v>3815</v>
      </c>
      <c r="H54" s="173">
        <v>106.1</v>
      </c>
      <c r="I54" s="174">
        <v>1240</v>
      </c>
      <c r="J54" s="175">
        <v>97.7</v>
      </c>
      <c r="K54" s="169"/>
    </row>
    <row r="55" spans="1:11" ht="13.5" customHeight="1">
      <c r="A55" s="96">
        <v>16</v>
      </c>
      <c r="B55" s="25" t="s">
        <v>92</v>
      </c>
      <c r="C55" s="170">
        <v>1487</v>
      </c>
      <c r="D55" s="171">
        <v>1487</v>
      </c>
      <c r="E55" s="174">
        <v>424</v>
      </c>
      <c r="F55" s="173">
        <v>107.9</v>
      </c>
      <c r="G55" s="174">
        <v>1962</v>
      </c>
      <c r="H55" s="173">
        <v>86.7</v>
      </c>
      <c r="I55" s="174">
        <v>728</v>
      </c>
      <c r="J55" s="175">
        <v>85.8</v>
      </c>
      <c r="K55" s="169"/>
    </row>
    <row r="56" spans="1:11" ht="13.5" customHeight="1">
      <c r="A56" s="96">
        <v>17</v>
      </c>
      <c r="B56" s="25" t="s">
        <v>1</v>
      </c>
      <c r="C56" s="170">
        <v>6004</v>
      </c>
      <c r="D56" s="171">
        <v>6004</v>
      </c>
      <c r="E56" s="174">
        <v>506</v>
      </c>
      <c r="F56" s="173">
        <v>99.2</v>
      </c>
      <c r="G56" s="174">
        <v>10385</v>
      </c>
      <c r="H56" s="173">
        <v>109.7</v>
      </c>
      <c r="I56" s="174">
        <v>6188</v>
      </c>
      <c r="J56" s="175">
        <v>121.2</v>
      </c>
      <c r="K56" s="169"/>
    </row>
    <row r="57" spans="1:11" ht="13.5" customHeight="1">
      <c r="A57" s="96">
        <v>18</v>
      </c>
      <c r="B57" s="25" t="s">
        <v>93</v>
      </c>
      <c r="C57" s="170">
        <v>225</v>
      </c>
      <c r="D57" s="171">
        <v>225</v>
      </c>
      <c r="E57" s="174">
        <v>510</v>
      </c>
      <c r="F57" s="187" t="s">
        <v>126</v>
      </c>
      <c r="G57" s="174">
        <v>1412</v>
      </c>
      <c r="H57" s="187" t="s">
        <v>126</v>
      </c>
      <c r="I57" s="174">
        <v>911</v>
      </c>
      <c r="J57" s="188" t="s">
        <v>126</v>
      </c>
      <c r="K57" s="169"/>
    </row>
    <row r="58" spans="1:11" ht="13.5" customHeight="1">
      <c r="A58" s="96">
        <v>19</v>
      </c>
      <c r="B58" s="25" t="s">
        <v>94</v>
      </c>
      <c r="C58" s="170">
        <v>10974</v>
      </c>
      <c r="D58" s="171">
        <v>10974</v>
      </c>
      <c r="E58" s="174">
        <v>516</v>
      </c>
      <c r="F58" s="173">
        <v>100.8</v>
      </c>
      <c r="G58" s="174">
        <v>4317</v>
      </c>
      <c r="H58" s="173">
        <v>122.8</v>
      </c>
      <c r="I58" s="174">
        <v>1670</v>
      </c>
      <c r="J58" s="175">
        <v>133.6</v>
      </c>
      <c r="K58" s="169"/>
    </row>
    <row r="59" spans="1:11" ht="13.5" customHeight="1">
      <c r="A59" s="96">
        <v>20</v>
      </c>
      <c r="B59" s="25" t="s">
        <v>95</v>
      </c>
      <c r="C59" s="170">
        <v>1719</v>
      </c>
      <c r="D59" s="171">
        <v>1719</v>
      </c>
      <c r="E59" s="174">
        <v>580</v>
      </c>
      <c r="F59" s="173">
        <v>95.7</v>
      </c>
      <c r="G59" s="174">
        <v>4889</v>
      </c>
      <c r="H59" s="173">
        <v>97</v>
      </c>
      <c r="I59" s="174">
        <v>2419</v>
      </c>
      <c r="J59" s="175">
        <v>89.8</v>
      </c>
      <c r="K59" s="169"/>
    </row>
    <row r="60" spans="1:11" ht="13.5" customHeight="1">
      <c r="A60" s="96">
        <v>21</v>
      </c>
      <c r="B60" s="25" t="s">
        <v>8</v>
      </c>
      <c r="C60" s="189" t="s">
        <v>110</v>
      </c>
      <c r="D60" s="177" t="s">
        <v>110</v>
      </c>
      <c r="E60" s="177" t="s">
        <v>110</v>
      </c>
      <c r="F60" s="177" t="s">
        <v>110</v>
      </c>
      <c r="G60" s="177" t="s">
        <v>110</v>
      </c>
      <c r="H60" s="177" t="s">
        <v>110</v>
      </c>
      <c r="I60" s="177" t="s">
        <v>110</v>
      </c>
      <c r="J60" s="190" t="s">
        <v>110</v>
      </c>
      <c r="K60" s="169"/>
    </row>
    <row r="61" spans="1:11" ht="13.5" customHeight="1">
      <c r="A61" s="96">
        <v>22</v>
      </c>
      <c r="B61" s="25" t="s">
        <v>13</v>
      </c>
      <c r="C61" s="170">
        <v>6346</v>
      </c>
      <c r="D61" s="171">
        <v>6346</v>
      </c>
      <c r="E61" s="174">
        <v>596</v>
      </c>
      <c r="F61" s="173">
        <v>95.1</v>
      </c>
      <c r="G61" s="174">
        <v>4922</v>
      </c>
      <c r="H61" s="173">
        <v>125.6</v>
      </c>
      <c r="I61" s="174">
        <v>2969</v>
      </c>
      <c r="J61" s="175">
        <v>146.4</v>
      </c>
      <c r="K61" s="169"/>
    </row>
    <row r="62" spans="1:11" ht="13.5" customHeight="1">
      <c r="A62" s="96">
        <v>23</v>
      </c>
      <c r="B62" s="25" t="s">
        <v>2</v>
      </c>
      <c r="C62" s="170">
        <v>1241</v>
      </c>
      <c r="D62" s="171">
        <v>1241</v>
      </c>
      <c r="E62" s="174">
        <v>548</v>
      </c>
      <c r="F62" s="173">
        <v>97.9</v>
      </c>
      <c r="G62" s="174">
        <v>5173</v>
      </c>
      <c r="H62" s="173">
        <v>111.1</v>
      </c>
      <c r="I62" s="174">
        <v>1691</v>
      </c>
      <c r="J62" s="175">
        <v>108.1</v>
      </c>
      <c r="K62" s="169"/>
    </row>
    <row r="63" spans="1:11" ht="13.5" customHeight="1">
      <c r="A63" s="96">
        <v>24</v>
      </c>
      <c r="B63" s="25" t="s">
        <v>14</v>
      </c>
      <c r="C63" s="170">
        <v>1621</v>
      </c>
      <c r="D63" s="171">
        <v>1621</v>
      </c>
      <c r="E63" s="174">
        <v>536</v>
      </c>
      <c r="F63" s="173">
        <v>84.8</v>
      </c>
      <c r="G63" s="174">
        <v>5191</v>
      </c>
      <c r="H63" s="173">
        <v>113.2</v>
      </c>
      <c r="I63" s="174">
        <v>654</v>
      </c>
      <c r="J63" s="175">
        <v>87.3</v>
      </c>
      <c r="K63" s="169"/>
    </row>
    <row r="64" spans="1:11" ht="13.5" customHeight="1">
      <c r="A64" s="96">
        <v>25</v>
      </c>
      <c r="B64" s="25" t="s">
        <v>15</v>
      </c>
      <c r="C64" s="170">
        <v>6850</v>
      </c>
      <c r="D64" s="171">
        <v>6850</v>
      </c>
      <c r="E64" s="174">
        <v>490</v>
      </c>
      <c r="F64" s="173">
        <v>100.2</v>
      </c>
      <c r="G64" s="174">
        <v>3818</v>
      </c>
      <c r="H64" s="173">
        <v>103.8</v>
      </c>
      <c r="I64" s="174">
        <v>1568</v>
      </c>
      <c r="J64" s="175">
        <v>106.7</v>
      </c>
      <c r="K64" s="169"/>
    </row>
    <row r="65" spans="1:11" ht="13.5" customHeight="1">
      <c r="A65" s="96">
        <v>26</v>
      </c>
      <c r="B65" s="25" t="s">
        <v>96</v>
      </c>
      <c r="C65" s="170">
        <v>18818</v>
      </c>
      <c r="D65" s="171">
        <v>18818</v>
      </c>
      <c r="E65" s="174">
        <v>613</v>
      </c>
      <c r="F65" s="173">
        <v>103.9</v>
      </c>
      <c r="G65" s="174">
        <v>4733</v>
      </c>
      <c r="H65" s="173">
        <v>113.1</v>
      </c>
      <c r="I65" s="174">
        <v>1453</v>
      </c>
      <c r="J65" s="175">
        <v>101.9</v>
      </c>
      <c r="K65" s="169"/>
    </row>
    <row r="66" spans="1:11" ht="13.5" customHeight="1">
      <c r="A66" s="96">
        <v>27</v>
      </c>
      <c r="B66" s="25" t="s">
        <v>97</v>
      </c>
      <c r="C66" s="170">
        <v>13580</v>
      </c>
      <c r="D66" s="171">
        <v>13580</v>
      </c>
      <c r="E66" s="174">
        <v>533</v>
      </c>
      <c r="F66" s="173">
        <v>94</v>
      </c>
      <c r="G66" s="174">
        <v>4434</v>
      </c>
      <c r="H66" s="173">
        <v>92.9</v>
      </c>
      <c r="I66" s="174">
        <v>1766</v>
      </c>
      <c r="J66" s="175">
        <v>87.2</v>
      </c>
      <c r="K66" s="169"/>
    </row>
    <row r="67" spans="1:11" ht="13.5" customHeight="1">
      <c r="A67" s="96">
        <v>28</v>
      </c>
      <c r="B67" s="25" t="s">
        <v>98</v>
      </c>
      <c r="C67" s="170">
        <v>3107</v>
      </c>
      <c r="D67" s="171">
        <v>3107</v>
      </c>
      <c r="E67" s="174">
        <v>581</v>
      </c>
      <c r="F67" s="173">
        <v>105.3</v>
      </c>
      <c r="G67" s="174">
        <v>6867</v>
      </c>
      <c r="H67" s="173">
        <v>82.3</v>
      </c>
      <c r="I67" s="174">
        <v>668</v>
      </c>
      <c r="J67" s="175">
        <v>41.9</v>
      </c>
      <c r="K67" s="169"/>
    </row>
    <row r="68" spans="1:11" ht="13.5" customHeight="1">
      <c r="A68" s="96">
        <v>29</v>
      </c>
      <c r="B68" s="25" t="s">
        <v>99</v>
      </c>
      <c r="C68" s="170">
        <v>13377</v>
      </c>
      <c r="D68" s="171">
        <v>13377</v>
      </c>
      <c r="E68" s="174">
        <v>583</v>
      </c>
      <c r="F68" s="173">
        <v>104.5</v>
      </c>
      <c r="G68" s="174">
        <v>2904</v>
      </c>
      <c r="H68" s="173">
        <v>102</v>
      </c>
      <c r="I68" s="174">
        <v>1151</v>
      </c>
      <c r="J68" s="175">
        <v>94.4</v>
      </c>
      <c r="K68" s="169"/>
    </row>
    <row r="69" spans="1:11" ht="13.5" customHeight="1">
      <c r="A69" s="96">
        <v>30</v>
      </c>
      <c r="B69" s="25" t="s">
        <v>109</v>
      </c>
      <c r="C69" s="170">
        <v>9389</v>
      </c>
      <c r="D69" s="171">
        <v>9389</v>
      </c>
      <c r="E69" s="174">
        <v>526</v>
      </c>
      <c r="F69" s="173">
        <v>100.2</v>
      </c>
      <c r="G69" s="174">
        <v>8469</v>
      </c>
      <c r="H69" s="173">
        <v>106.4</v>
      </c>
      <c r="I69" s="174">
        <v>3198</v>
      </c>
      <c r="J69" s="175">
        <v>105.7</v>
      </c>
      <c r="K69" s="169"/>
    </row>
    <row r="70" spans="1:11" ht="13.5" customHeight="1">
      <c r="A70" s="96">
        <v>31</v>
      </c>
      <c r="B70" s="25" t="s">
        <v>100</v>
      </c>
      <c r="C70" s="191">
        <v>1974</v>
      </c>
      <c r="D70" s="177">
        <v>1974</v>
      </c>
      <c r="E70" s="177">
        <v>486</v>
      </c>
      <c r="F70" s="173">
        <v>98</v>
      </c>
      <c r="G70" s="177">
        <v>3640</v>
      </c>
      <c r="H70" s="173">
        <v>107.1</v>
      </c>
      <c r="I70" s="177">
        <v>1934</v>
      </c>
      <c r="J70" s="175">
        <v>106</v>
      </c>
      <c r="K70" s="178"/>
    </row>
    <row r="71" spans="1:11" ht="13.5" customHeight="1">
      <c r="A71" s="97">
        <v>32</v>
      </c>
      <c r="B71" s="26" t="s">
        <v>124</v>
      </c>
      <c r="C71" s="179">
        <v>1690</v>
      </c>
      <c r="D71" s="180">
        <v>1690</v>
      </c>
      <c r="E71" s="183">
        <v>245</v>
      </c>
      <c r="F71" s="182">
        <v>88.1</v>
      </c>
      <c r="G71" s="183">
        <v>4072</v>
      </c>
      <c r="H71" s="182">
        <v>117</v>
      </c>
      <c r="I71" s="183">
        <v>1762</v>
      </c>
      <c r="J71" s="184">
        <v>137</v>
      </c>
      <c r="K71" s="169"/>
    </row>
  </sheetData>
  <mergeCells count="12">
    <mergeCell ref="E43:F44"/>
    <mergeCell ref="G43:H44"/>
    <mergeCell ref="A4:B7"/>
    <mergeCell ref="A43:B46"/>
    <mergeCell ref="I4:J5"/>
    <mergeCell ref="I43:J44"/>
    <mergeCell ref="C4:C6"/>
    <mergeCell ref="D4:D6"/>
    <mergeCell ref="E4:F5"/>
    <mergeCell ref="G4:H5"/>
    <mergeCell ref="C43:C45"/>
    <mergeCell ref="D43:D45"/>
  </mergeCells>
  <printOptions/>
  <pageMargins left="0.5905511811023623" right="0.5905511811023623" top="0.5905511811023623" bottom="0.3937007874015748" header="0.31496062992125984" footer="0.31496062992125984"/>
  <pageSetup firstPageNumber="46" useFirstPageNumber="1" orientation="portrait" paperSize="9" scale="83" r:id="rId1"/>
  <headerFooter alignWithMargins="0">
    <oddFooter>&amp;C&amp;"ＭＳ 明朝,標準"&amp;10－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5.33203125" style="2" customWidth="1"/>
    <col min="2" max="2" width="16.5" style="2" bestFit="1" customWidth="1"/>
    <col min="3" max="4" width="13.83203125" style="2" customWidth="1"/>
    <col min="5" max="5" width="13.83203125" style="4" customWidth="1"/>
    <col min="6" max="6" width="9.83203125" style="4" customWidth="1"/>
    <col min="7" max="7" width="13.83203125" style="4" customWidth="1"/>
    <col min="8" max="8" width="9.83203125" style="4" customWidth="1"/>
    <col min="9" max="9" width="13.83203125" style="4" customWidth="1"/>
    <col min="10" max="10" width="9.83203125" style="4" customWidth="1"/>
    <col min="11" max="11" width="14.33203125" style="4" customWidth="1"/>
    <col min="12" max="16384" width="9.33203125" style="2" customWidth="1"/>
  </cols>
  <sheetData>
    <row r="1" ht="21" customHeight="1">
      <c r="A1" s="1" t="s">
        <v>127</v>
      </c>
    </row>
    <row r="2" ht="12.75" customHeight="1">
      <c r="A2" s="1"/>
    </row>
    <row r="3" spans="10:11" ht="12.75" customHeight="1">
      <c r="J3" s="11" t="s">
        <v>132</v>
      </c>
      <c r="K3" s="11"/>
    </row>
    <row r="4" spans="1:11" ht="14.25" customHeight="1">
      <c r="A4" s="159" t="s">
        <v>31</v>
      </c>
      <c r="B4" s="111"/>
      <c r="C4" s="121" t="s">
        <v>9</v>
      </c>
      <c r="D4" s="119" t="s">
        <v>128</v>
      </c>
      <c r="E4" s="159" t="s">
        <v>129</v>
      </c>
      <c r="F4" s="111"/>
      <c r="G4" s="159" t="s">
        <v>130</v>
      </c>
      <c r="H4" s="111"/>
      <c r="I4" s="159" t="s">
        <v>131</v>
      </c>
      <c r="J4" s="111"/>
      <c r="K4" s="160"/>
    </row>
    <row r="5" spans="1:11" ht="14.25" customHeight="1">
      <c r="A5" s="112"/>
      <c r="B5" s="113"/>
      <c r="C5" s="122"/>
      <c r="D5" s="122"/>
      <c r="E5" s="112"/>
      <c r="F5" s="113"/>
      <c r="G5" s="112"/>
      <c r="H5" s="113"/>
      <c r="I5" s="112"/>
      <c r="J5" s="113"/>
      <c r="K5" s="160"/>
    </row>
    <row r="6" spans="1:11" ht="14.25" customHeight="1">
      <c r="A6" s="112"/>
      <c r="B6" s="113"/>
      <c r="C6" s="122"/>
      <c r="D6" s="122"/>
      <c r="E6" s="192"/>
      <c r="F6" s="161" t="s">
        <v>121</v>
      </c>
      <c r="G6" s="192"/>
      <c r="H6" s="161" t="s">
        <v>121</v>
      </c>
      <c r="I6" s="192"/>
      <c r="J6" s="161" t="s">
        <v>121</v>
      </c>
      <c r="K6" s="32"/>
    </row>
    <row r="7" spans="1:11" ht="14.25" customHeight="1">
      <c r="A7" s="114"/>
      <c r="B7" s="162"/>
      <c r="C7" s="12"/>
      <c r="D7" s="12" t="s">
        <v>12</v>
      </c>
      <c r="E7" s="33" t="s">
        <v>17</v>
      </c>
      <c r="F7" s="12" t="s">
        <v>18</v>
      </c>
      <c r="G7" s="33" t="s">
        <v>17</v>
      </c>
      <c r="H7" s="12" t="s">
        <v>18</v>
      </c>
      <c r="I7" s="33" t="s">
        <v>17</v>
      </c>
      <c r="J7" s="12" t="s">
        <v>18</v>
      </c>
      <c r="K7" s="32"/>
    </row>
    <row r="8" spans="1:11" ht="13.5" customHeight="1">
      <c r="A8" s="13"/>
      <c r="B8" s="14" t="s">
        <v>0</v>
      </c>
      <c r="C8" s="163">
        <v>3337</v>
      </c>
      <c r="D8" s="164">
        <v>43</v>
      </c>
      <c r="E8" s="167">
        <v>20635</v>
      </c>
      <c r="F8" s="166">
        <v>107.3</v>
      </c>
      <c r="G8" s="167">
        <v>181444</v>
      </c>
      <c r="H8" s="166">
        <v>115</v>
      </c>
      <c r="I8" s="167">
        <v>75662</v>
      </c>
      <c r="J8" s="168">
        <v>113.3</v>
      </c>
      <c r="K8" s="169"/>
    </row>
    <row r="9" spans="1:11" ht="22.5" customHeight="1">
      <c r="A9" s="21">
        <v>2</v>
      </c>
      <c r="B9" s="22" t="s">
        <v>44</v>
      </c>
      <c r="C9" s="170">
        <v>1368</v>
      </c>
      <c r="D9" s="171">
        <v>6</v>
      </c>
      <c r="E9" s="174">
        <v>1576</v>
      </c>
      <c r="F9" s="173">
        <v>107.4</v>
      </c>
      <c r="G9" s="174">
        <v>6339</v>
      </c>
      <c r="H9" s="173">
        <v>108.7</v>
      </c>
      <c r="I9" s="174">
        <v>3235</v>
      </c>
      <c r="J9" s="175">
        <v>107.4</v>
      </c>
      <c r="K9" s="169"/>
    </row>
    <row r="10" spans="1:11" ht="13.5" customHeight="1">
      <c r="A10" s="21">
        <v>3</v>
      </c>
      <c r="B10" s="22" t="s">
        <v>45</v>
      </c>
      <c r="C10" s="170">
        <v>738</v>
      </c>
      <c r="D10" s="171">
        <v>14</v>
      </c>
      <c r="E10" s="174">
        <v>4474</v>
      </c>
      <c r="F10" s="173">
        <v>102.5</v>
      </c>
      <c r="G10" s="174">
        <v>20581</v>
      </c>
      <c r="H10" s="173">
        <v>108.6</v>
      </c>
      <c r="I10" s="174">
        <v>9616</v>
      </c>
      <c r="J10" s="175">
        <v>99.9</v>
      </c>
      <c r="K10" s="169"/>
    </row>
    <row r="11" spans="1:11" ht="13.5" customHeight="1">
      <c r="A11" s="21">
        <v>4</v>
      </c>
      <c r="B11" s="22" t="s">
        <v>46</v>
      </c>
      <c r="C11" s="170">
        <v>401</v>
      </c>
      <c r="D11" s="171">
        <v>25</v>
      </c>
      <c r="E11" s="174">
        <v>8743</v>
      </c>
      <c r="F11" s="173">
        <v>105</v>
      </c>
      <c r="G11" s="174">
        <v>50304</v>
      </c>
      <c r="H11" s="173">
        <v>106.8</v>
      </c>
      <c r="I11" s="174">
        <v>21449</v>
      </c>
      <c r="J11" s="175">
        <v>100.3</v>
      </c>
      <c r="K11" s="169"/>
    </row>
    <row r="12" spans="1:11" ht="13.5" customHeight="1">
      <c r="A12" s="21">
        <v>5</v>
      </c>
      <c r="B12" s="22" t="s">
        <v>3</v>
      </c>
      <c r="C12" s="170">
        <v>518</v>
      </c>
      <c r="D12" s="171">
        <v>57</v>
      </c>
      <c r="E12" s="174">
        <v>23843</v>
      </c>
      <c r="F12" s="173">
        <v>100</v>
      </c>
      <c r="G12" s="174">
        <v>206563</v>
      </c>
      <c r="H12" s="173">
        <v>104.3</v>
      </c>
      <c r="I12" s="174">
        <v>96228</v>
      </c>
      <c r="J12" s="175">
        <v>103.1</v>
      </c>
      <c r="K12" s="169"/>
    </row>
    <row r="13" spans="1:11" ht="13.5" customHeight="1">
      <c r="A13" s="21">
        <v>6</v>
      </c>
      <c r="B13" s="22" t="s">
        <v>4</v>
      </c>
      <c r="C13" s="170">
        <v>245</v>
      </c>
      <c r="D13" s="171">
        <v>159</v>
      </c>
      <c r="E13" s="174">
        <v>75843</v>
      </c>
      <c r="F13" s="173">
        <v>100.5</v>
      </c>
      <c r="G13" s="174">
        <v>723314</v>
      </c>
      <c r="H13" s="173">
        <v>103.7</v>
      </c>
      <c r="I13" s="174">
        <v>319930</v>
      </c>
      <c r="J13" s="175">
        <v>112.8</v>
      </c>
      <c r="K13" s="169"/>
    </row>
    <row r="14" spans="1:11" ht="13.5" customHeight="1">
      <c r="A14" s="21">
        <v>7</v>
      </c>
      <c r="B14" s="22" t="s">
        <v>5</v>
      </c>
      <c r="C14" s="170">
        <v>32</v>
      </c>
      <c r="D14" s="171">
        <v>384</v>
      </c>
      <c r="E14" s="174">
        <v>219422</v>
      </c>
      <c r="F14" s="173">
        <v>95.9</v>
      </c>
      <c r="G14" s="174">
        <v>1998372</v>
      </c>
      <c r="H14" s="173">
        <v>122.2</v>
      </c>
      <c r="I14" s="174">
        <v>597194</v>
      </c>
      <c r="J14" s="175">
        <v>100.7</v>
      </c>
      <c r="K14" s="169"/>
    </row>
    <row r="15" spans="1:11" ht="13.5" customHeight="1">
      <c r="A15" s="21">
        <v>8</v>
      </c>
      <c r="B15" s="22" t="s">
        <v>6</v>
      </c>
      <c r="C15" s="170">
        <v>22</v>
      </c>
      <c r="D15" s="171">
        <v>645</v>
      </c>
      <c r="E15" s="174">
        <v>426937</v>
      </c>
      <c r="F15" s="173">
        <v>98.7</v>
      </c>
      <c r="G15" s="174">
        <v>3687221</v>
      </c>
      <c r="H15" s="173">
        <v>102.6</v>
      </c>
      <c r="I15" s="174">
        <v>1332400</v>
      </c>
      <c r="J15" s="175">
        <v>102.1</v>
      </c>
      <c r="K15" s="169"/>
    </row>
    <row r="16" spans="1:12" ht="13.5" customHeight="1">
      <c r="A16" s="21">
        <v>9</v>
      </c>
      <c r="B16" s="22" t="s">
        <v>7</v>
      </c>
      <c r="C16" s="170">
        <v>13</v>
      </c>
      <c r="D16" s="171">
        <v>1501</v>
      </c>
      <c r="E16" s="174">
        <v>965349</v>
      </c>
      <c r="F16" s="173">
        <v>97.4</v>
      </c>
      <c r="G16" s="174">
        <v>10166881</v>
      </c>
      <c r="H16" s="173">
        <v>108.8</v>
      </c>
      <c r="I16" s="174">
        <v>4285414</v>
      </c>
      <c r="J16" s="175">
        <v>102.9</v>
      </c>
      <c r="K16" s="169"/>
      <c r="L16" s="79"/>
    </row>
    <row r="17" spans="1:11" ht="22.5" customHeight="1">
      <c r="A17" s="96">
        <v>9</v>
      </c>
      <c r="B17" s="25" t="s">
        <v>123</v>
      </c>
      <c r="C17" s="170">
        <v>269</v>
      </c>
      <c r="D17" s="171">
        <v>32</v>
      </c>
      <c r="E17" s="174">
        <v>8716</v>
      </c>
      <c r="F17" s="173">
        <v>100.7</v>
      </c>
      <c r="G17" s="174">
        <v>71886</v>
      </c>
      <c r="H17" s="173">
        <v>104.9</v>
      </c>
      <c r="I17" s="174">
        <v>26709</v>
      </c>
      <c r="J17" s="175">
        <v>102.1</v>
      </c>
      <c r="K17" s="169"/>
    </row>
    <row r="18" spans="1:11" ht="13.5" customHeight="1">
      <c r="A18" s="96">
        <v>10</v>
      </c>
      <c r="B18" s="25" t="s">
        <v>86</v>
      </c>
      <c r="C18" s="170">
        <v>54</v>
      </c>
      <c r="D18" s="171">
        <v>20</v>
      </c>
      <c r="E18" s="174">
        <v>9783</v>
      </c>
      <c r="F18" s="173">
        <v>95.8</v>
      </c>
      <c r="G18" s="174">
        <v>385468</v>
      </c>
      <c r="H18" s="173">
        <v>98.6</v>
      </c>
      <c r="I18" s="174">
        <v>328653</v>
      </c>
      <c r="J18" s="175">
        <v>101.4</v>
      </c>
      <c r="K18" s="169"/>
    </row>
    <row r="19" spans="1:11" ht="13.5" customHeight="1">
      <c r="A19" s="96">
        <v>11</v>
      </c>
      <c r="B19" s="25" t="s">
        <v>87</v>
      </c>
      <c r="C19" s="170">
        <v>237</v>
      </c>
      <c r="D19" s="171">
        <v>23</v>
      </c>
      <c r="E19" s="174">
        <v>9109</v>
      </c>
      <c r="F19" s="173">
        <v>106.2</v>
      </c>
      <c r="G19" s="174">
        <v>49653</v>
      </c>
      <c r="H19" s="173">
        <v>109.2</v>
      </c>
      <c r="I19" s="174">
        <v>18357</v>
      </c>
      <c r="J19" s="175">
        <v>108.7</v>
      </c>
      <c r="K19" s="169"/>
    </row>
    <row r="20" spans="1:11" ht="13.5" customHeight="1">
      <c r="A20" s="96">
        <v>12</v>
      </c>
      <c r="B20" s="25" t="s">
        <v>88</v>
      </c>
      <c r="C20" s="170">
        <v>214</v>
      </c>
      <c r="D20" s="171">
        <v>13</v>
      </c>
      <c r="E20" s="174">
        <v>2928</v>
      </c>
      <c r="F20" s="173">
        <v>102.1</v>
      </c>
      <c r="G20" s="174">
        <v>13712</v>
      </c>
      <c r="H20" s="173">
        <v>112.9</v>
      </c>
      <c r="I20" s="174">
        <v>5880</v>
      </c>
      <c r="J20" s="175">
        <v>108.4</v>
      </c>
      <c r="K20" s="169"/>
    </row>
    <row r="21" spans="1:11" ht="13.5" customHeight="1">
      <c r="A21" s="96">
        <v>13</v>
      </c>
      <c r="B21" s="25" t="s">
        <v>89</v>
      </c>
      <c r="C21" s="170">
        <v>114</v>
      </c>
      <c r="D21" s="171">
        <v>10</v>
      </c>
      <c r="E21" s="174">
        <v>3538</v>
      </c>
      <c r="F21" s="173">
        <v>107.5</v>
      </c>
      <c r="G21" s="174">
        <v>17808</v>
      </c>
      <c r="H21" s="173">
        <v>112.8</v>
      </c>
      <c r="I21" s="174">
        <v>6251</v>
      </c>
      <c r="J21" s="175">
        <v>112.7</v>
      </c>
      <c r="K21" s="169"/>
    </row>
    <row r="22" spans="1:11" ht="13.5" customHeight="1">
      <c r="A22" s="96">
        <v>14</v>
      </c>
      <c r="B22" s="25" t="s">
        <v>90</v>
      </c>
      <c r="C22" s="170">
        <v>104</v>
      </c>
      <c r="D22" s="171">
        <v>20</v>
      </c>
      <c r="E22" s="174">
        <v>7505</v>
      </c>
      <c r="F22" s="173">
        <v>126.9</v>
      </c>
      <c r="G22" s="174">
        <v>50503</v>
      </c>
      <c r="H22" s="173">
        <v>128.2</v>
      </c>
      <c r="I22" s="174">
        <v>20252</v>
      </c>
      <c r="J22" s="175">
        <v>131.2</v>
      </c>
      <c r="K22" s="169"/>
    </row>
    <row r="23" spans="1:11" ht="13.5" customHeight="1">
      <c r="A23" s="96">
        <v>15</v>
      </c>
      <c r="B23" s="25" t="s">
        <v>91</v>
      </c>
      <c r="C23" s="170">
        <v>104</v>
      </c>
      <c r="D23" s="171">
        <v>37</v>
      </c>
      <c r="E23" s="174">
        <v>15475</v>
      </c>
      <c r="F23" s="173">
        <v>101.1</v>
      </c>
      <c r="G23" s="174">
        <v>116893</v>
      </c>
      <c r="H23" s="173">
        <v>102.1</v>
      </c>
      <c r="I23" s="174">
        <v>39320</v>
      </c>
      <c r="J23" s="175">
        <v>94.5</v>
      </c>
      <c r="K23" s="169"/>
    </row>
    <row r="24" spans="1:11" ht="13.5" customHeight="1">
      <c r="A24" s="96">
        <v>16</v>
      </c>
      <c r="B24" s="25" t="s">
        <v>92</v>
      </c>
      <c r="C24" s="170">
        <v>99</v>
      </c>
      <c r="D24" s="171">
        <v>25</v>
      </c>
      <c r="E24" s="174">
        <v>9186</v>
      </c>
      <c r="F24" s="173">
        <v>113.8</v>
      </c>
      <c r="G24" s="174">
        <v>42760</v>
      </c>
      <c r="H24" s="173">
        <v>97.9</v>
      </c>
      <c r="I24" s="174">
        <v>17359</v>
      </c>
      <c r="J24" s="175">
        <v>97.3</v>
      </c>
      <c r="K24" s="169"/>
    </row>
    <row r="25" spans="1:11" ht="13.5" customHeight="1">
      <c r="A25" s="96">
        <v>17</v>
      </c>
      <c r="B25" s="25" t="s">
        <v>1</v>
      </c>
      <c r="C25" s="170">
        <v>114</v>
      </c>
      <c r="D25" s="171">
        <v>60</v>
      </c>
      <c r="E25" s="174">
        <v>29297</v>
      </c>
      <c r="F25" s="173">
        <v>102.1</v>
      </c>
      <c r="G25" s="174">
        <v>573032</v>
      </c>
      <c r="H25" s="173">
        <v>111.9</v>
      </c>
      <c r="I25" s="174">
        <v>337573</v>
      </c>
      <c r="J25" s="175">
        <v>123.2</v>
      </c>
      <c r="K25" s="169"/>
    </row>
    <row r="26" spans="1:11" ht="13.5" customHeight="1">
      <c r="A26" s="96">
        <v>18</v>
      </c>
      <c r="B26" s="25" t="s">
        <v>93</v>
      </c>
      <c r="C26" s="170">
        <v>13</v>
      </c>
      <c r="D26" s="171">
        <v>24</v>
      </c>
      <c r="E26" s="174">
        <v>11927</v>
      </c>
      <c r="F26" s="173">
        <v>109.7</v>
      </c>
      <c r="G26" s="174">
        <v>60545</v>
      </c>
      <c r="H26" s="173">
        <v>93</v>
      </c>
      <c r="I26" s="174">
        <v>27582</v>
      </c>
      <c r="J26" s="175">
        <v>76.1</v>
      </c>
      <c r="K26" s="169"/>
    </row>
    <row r="27" spans="1:11" ht="13.5" customHeight="1">
      <c r="A27" s="96">
        <v>19</v>
      </c>
      <c r="B27" s="25" t="s">
        <v>94</v>
      </c>
      <c r="C27" s="170">
        <v>277</v>
      </c>
      <c r="D27" s="171">
        <v>47</v>
      </c>
      <c r="E27" s="174">
        <v>22661</v>
      </c>
      <c r="F27" s="173">
        <v>97.8</v>
      </c>
      <c r="G27" s="174">
        <v>183985</v>
      </c>
      <c r="H27" s="173">
        <v>117.6</v>
      </c>
      <c r="I27" s="174">
        <v>71863</v>
      </c>
      <c r="J27" s="175">
        <v>127</v>
      </c>
      <c r="K27" s="169"/>
    </row>
    <row r="28" spans="1:11" ht="13.5" customHeight="1">
      <c r="A28" s="96">
        <v>20</v>
      </c>
      <c r="B28" s="25" t="s">
        <v>95</v>
      </c>
      <c r="C28" s="170">
        <v>18</v>
      </c>
      <c r="D28" s="171">
        <v>103</v>
      </c>
      <c r="E28" s="174">
        <v>58040</v>
      </c>
      <c r="F28" s="173">
        <v>123.6</v>
      </c>
      <c r="G28" s="174">
        <v>487746</v>
      </c>
      <c r="H28" s="173">
        <v>126.8</v>
      </c>
      <c r="I28" s="174">
        <v>238512</v>
      </c>
      <c r="J28" s="175">
        <v>117.9</v>
      </c>
      <c r="K28" s="169"/>
    </row>
    <row r="29" spans="1:11" ht="13.5" customHeight="1">
      <c r="A29" s="96">
        <v>21</v>
      </c>
      <c r="B29" s="25" t="s">
        <v>8</v>
      </c>
      <c r="C29" s="170">
        <v>11</v>
      </c>
      <c r="D29" s="171">
        <v>13</v>
      </c>
      <c r="E29" s="174">
        <v>2546</v>
      </c>
      <c r="F29" s="173">
        <v>131.8</v>
      </c>
      <c r="G29" s="174">
        <v>10736</v>
      </c>
      <c r="H29" s="173">
        <v>129.4</v>
      </c>
      <c r="I29" s="174">
        <v>3579</v>
      </c>
      <c r="J29" s="175">
        <v>123.2</v>
      </c>
      <c r="K29" s="169"/>
    </row>
    <row r="30" spans="1:11" ht="13.5" customHeight="1">
      <c r="A30" s="96">
        <v>22</v>
      </c>
      <c r="B30" s="25" t="s">
        <v>13</v>
      </c>
      <c r="C30" s="170">
        <v>265</v>
      </c>
      <c r="D30" s="171">
        <v>34</v>
      </c>
      <c r="E30" s="174">
        <v>18330</v>
      </c>
      <c r="F30" s="173">
        <v>88.7</v>
      </c>
      <c r="G30" s="174">
        <v>140982</v>
      </c>
      <c r="H30" s="173">
        <v>111</v>
      </c>
      <c r="I30" s="174">
        <v>81663</v>
      </c>
      <c r="J30" s="175">
        <v>124.2</v>
      </c>
      <c r="K30" s="169"/>
    </row>
    <row r="31" spans="1:11" ht="13.5" customHeight="1">
      <c r="A31" s="96">
        <v>23</v>
      </c>
      <c r="B31" s="25" t="s">
        <v>2</v>
      </c>
      <c r="C31" s="170">
        <v>40</v>
      </c>
      <c r="D31" s="171">
        <v>39</v>
      </c>
      <c r="E31" s="174">
        <v>20392</v>
      </c>
      <c r="F31" s="173">
        <v>98.2</v>
      </c>
      <c r="G31" s="174">
        <v>192698</v>
      </c>
      <c r="H31" s="173">
        <v>113.6</v>
      </c>
      <c r="I31" s="174">
        <v>63337</v>
      </c>
      <c r="J31" s="175">
        <v>108.4</v>
      </c>
      <c r="K31" s="169"/>
    </row>
    <row r="32" spans="1:11" ht="13.5" customHeight="1">
      <c r="A32" s="96">
        <v>24</v>
      </c>
      <c r="B32" s="25" t="s">
        <v>14</v>
      </c>
      <c r="C32" s="170">
        <v>40</v>
      </c>
      <c r="D32" s="171">
        <v>47</v>
      </c>
      <c r="E32" s="174">
        <v>24269</v>
      </c>
      <c r="F32" s="173">
        <v>101.2</v>
      </c>
      <c r="G32" s="174">
        <v>231250</v>
      </c>
      <c r="H32" s="173">
        <v>133.8</v>
      </c>
      <c r="I32" s="174">
        <v>32679</v>
      </c>
      <c r="J32" s="175">
        <v>106.2</v>
      </c>
      <c r="K32" s="169"/>
    </row>
    <row r="33" spans="1:11" ht="13.5" customHeight="1">
      <c r="A33" s="96">
        <v>25</v>
      </c>
      <c r="B33" s="25" t="s">
        <v>15</v>
      </c>
      <c r="C33" s="170">
        <v>362</v>
      </c>
      <c r="D33" s="171">
        <v>29</v>
      </c>
      <c r="E33" s="174">
        <v>12839</v>
      </c>
      <c r="F33" s="173">
        <v>106.9</v>
      </c>
      <c r="G33" s="174">
        <v>88777</v>
      </c>
      <c r="H33" s="173">
        <v>109.7</v>
      </c>
      <c r="I33" s="174">
        <v>37635</v>
      </c>
      <c r="J33" s="175">
        <v>110.1</v>
      </c>
      <c r="K33" s="169"/>
    </row>
    <row r="34" spans="1:11" ht="13.5" customHeight="1">
      <c r="A34" s="96">
        <v>26</v>
      </c>
      <c r="B34" s="25" t="s">
        <v>96</v>
      </c>
      <c r="C34" s="170">
        <v>412</v>
      </c>
      <c r="D34" s="171">
        <v>54</v>
      </c>
      <c r="E34" s="174">
        <v>31118</v>
      </c>
      <c r="F34" s="173">
        <v>118.4</v>
      </c>
      <c r="G34" s="174">
        <v>228476</v>
      </c>
      <c r="H34" s="173">
        <v>129.6</v>
      </c>
      <c r="I34" s="174">
        <v>72919</v>
      </c>
      <c r="J34" s="175">
        <v>117.3</v>
      </c>
      <c r="K34" s="169"/>
    </row>
    <row r="35" spans="1:11" ht="13.5" customHeight="1">
      <c r="A35" s="96">
        <v>27</v>
      </c>
      <c r="B35" s="25" t="s">
        <v>97</v>
      </c>
      <c r="C35" s="170">
        <v>203</v>
      </c>
      <c r="D35" s="171">
        <v>76</v>
      </c>
      <c r="E35" s="174">
        <v>38063</v>
      </c>
      <c r="F35" s="173">
        <v>99.1</v>
      </c>
      <c r="G35" s="174">
        <v>310827</v>
      </c>
      <c r="H35" s="173">
        <v>98.4</v>
      </c>
      <c r="I35" s="174">
        <v>123358</v>
      </c>
      <c r="J35" s="175">
        <v>92.2</v>
      </c>
      <c r="K35" s="169"/>
    </row>
    <row r="36" spans="1:11" ht="13.5" customHeight="1">
      <c r="A36" s="96">
        <v>28</v>
      </c>
      <c r="B36" s="25" t="s">
        <v>98</v>
      </c>
      <c r="C36" s="170">
        <v>20</v>
      </c>
      <c r="D36" s="171">
        <v>163</v>
      </c>
      <c r="E36" s="174">
        <v>92342</v>
      </c>
      <c r="F36" s="173">
        <v>112.3</v>
      </c>
      <c r="G36" s="174">
        <v>1072428</v>
      </c>
      <c r="H36" s="173">
        <v>88.6</v>
      </c>
      <c r="I36" s="174">
        <v>106610</v>
      </c>
      <c r="J36" s="175">
        <v>45.7</v>
      </c>
      <c r="K36" s="169"/>
    </row>
    <row r="37" spans="1:11" ht="13.5" customHeight="1">
      <c r="A37" s="96">
        <v>29</v>
      </c>
      <c r="B37" s="25" t="s">
        <v>99</v>
      </c>
      <c r="C37" s="170">
        <v>92</v>
      </c>
      <c r="D37" s="171">
        <v>153</v>
      </c>
      <c r="E37" s="174">
        <v>86407</v>
      </c>
      <c r="F37" s="173">
        <v>105.4</v>
      </c>
      <c r="G37" s="174">
        <v>427617</v>
      </c>
      <c r="H37" s="173">
        <v>103</v>
      </c>
      <c r="I37" s="174">
        <v>170021</v>
      </c>
      <c r="J37" s="175">
        <v>95.3</v>
      </c>
      <c r="K37" s="169"/>
    </row>
    <row r="38" spans="1:11" ht="13.5" customHeight="1">
      <c r="A38" s="96">
        <v>30</v>
      </c>
      <c r="B38" s="25" t="s">
        <v>109</v>
      </c>
      <c r="C38" s="170">
        <v>98</v>
      </c>
      <c r="D38" s="171">
        <v>103</v>
      </c>
      <c r="E38" s="174">
        <v>52543</v>
      </c>
      <c r="F38" s="173">
        <v>107.9</v>
      </c>
      <c r="G38" s="174">
        <v>820637</v>
      </c>
      <c r="H38" s="173">
        <v>114.9</v>
      </c>
      <c r="I38" s="174">
        <v>311075</v>
      </c>
      <c r="J38" s="175">
        <v>114.2</v>
      </c>
      <c r="K38" s="169"/>
    </row>
    <row r="39" spans="1:11" ht="13.5" customHeight="1">
      <c r="A39" s="96">
        <v>31</v>
      </c>
      <c r="B39" s="25" t="s">
        <v>100</v>
      </c>
      <c r="C39" s="191">
        <v>56</v>
      </c>
      <c r="D39" s="177">
        <v>44</v>
      </c>
      <c r="E39" s="177">
        <v>20048</v>
      </c>
      <c r="F39" s="173">
        <v>109.9</v>
      </c>
      <c r="G39" s="177">
        <v>136473</v>
      </c>
      <c r="H39" s="173">
        <v>120.6</v>
      </c>
      <c r="I39" s="177">
        <v>73381</v>
      </c>
      <c r="J39" s="175">
        <v>118.7</v>
      </c>
      <c r="K39" s="178"/>
    </row>
    <row r="40" spans="1:11" ht="13.5" customHeight="1">
      <c r="A40" s="97">
        <v>32</v>
      </c>
      <c r="B40" s="26" t="s">
        <v>124</v>
      </c>
      <c r="C40" s="179">
        <v>121</v>
      </c>
      <c r="D40" s="180">
        <v>23</v>
      </c>
      <c r="E40" s="183">
        <v>6172</v>
      </c>
      <c r="F40" s="182">
        <v>103.3</v>
      </c>
      <c r="G40" s="183">
        <v>69735</v>
      </c>
      <c r="H40" s="182">
        <v>125.8</v>
      </c>
      <c r="I40" s="183">
        <v>30404</v>
      </c>
      <c r="J40" s="184">
        <v>138.5</v>
      </c>
      <c r="K40" s="169"/>
    </row>
    <row r="41" ht="12.75" customHeight="1">
      <c r="J41" s="185" t="s">
        <v>122</v>
      </c>
    </row>
    <row r="42" ht="18.75" customHeight="1">
      <c r="J42" s="11" t="s">
        <v>125</v>
      </c>
    </row>
    <row r="43" spans="1:11" ht="14.25" customHeight="1">
      <c r="A43" s="159" t="s">
        <v>16</v>
      </c>
      <c r="B43" s="111"/>
      <c r="C43" s="121" t="s">
        <v>9</v>
      </c>
      <c r="D43" s="119" t="s">
        <v>128</v>
      </c>
      <c r="E43" s="159" t="s">
        <v>129</v>
      </c>
      <c r="F43" s="111"/>
      <c r="G43" s="159" t="s">
        <v>130</v>
      </c>
      <c r="H43" s="111"/>
      <c r="I43" s="159" t="s">
        <v>131</v>
      </c>
      <c r="J43" s="111"/>
      <c r="K43" s="160"/>
    </row>
    <row r="44" spans="1:11" ht="14.25" customHeight="1">
      <c r="A44" s="112"/>
      <c r="B44" s="113"/>
      <c r="C44" s="122"/>
      <c r="D44" s="122"/>
      <c r="E44" s="112"/>
      <c r="F44" s="113"/>
      <c r="G44" s="112"/>
      <c r="H44" s="113"/>
      <c r="I44" s="112"/>
      <c r="J44" s="113"/>
      <c r="K44" s="160"/>
    </row>
    <row r="45" spans="1:11" ht="14.25" customHeight="1">
      <c r="A45" s="112"/>
      <c r="B45" s="113"/>
      <c r="C45" s="122"/>
      <c r="D45" s="122"/>
      <c r="E45" s="192"/>
      <c r="F45" s="161" t="s">
        <v>121</v>
      </c>
      <c r="G45" s="192"/>
      <c r="H45" s="161" t="s">
        <v>121</v>
      </c>
      <c r="I45" s="192"/>
      <c r="J45" s="161" t="s">
        <v>121</v>
      </c>
      <c r="K45" s="32"/>
    </row>
    <row r="46" spans="1:11" ht="14.25" customHeight="1">
      <c r="A46" s="114"/>
      <c r="B46" s="162"/>
      <c r="C46" s="12"/>
      <c r="D46" s="12" t="s">
        <v>12</v>
      </c>
      <c r="E46" s="33" t="s">
        <v>17</v>
      </c>
      <c r="F46" s="12" t="s">
        <v>18</v>
      </c>
      <c r="G46" s="33" t="s">
        <v>17</v>
      </c>
      <c r="H46" s="12" t="s">
        <v>18</v>
      </c>
      <c r="I46" s="33" t="s">
        <v>17</v>
      </c>
      <c r="J46" s="12" t="s">
        <v>18</v>
      </c>
      <c r="K46" s="32"/>
    </row>
    <row r="47" spans="1:11" ht="13.5" customHeight="1">
      <c r="A47" s="13"/>
      <c r="B47" s="14" t="s">
        <v>0</v>
      </c>
      <c r="C47" s="163">
        <v>830</v>
      </c>
      <c r="D47" s="193">
        <v>138</v>
      </c>
      <c r="E47" s="167">
        <v>72164</v>
      </c>
      <c r="F47" s="166">
        <v>99.8</v>
      </c>
      <c r="G47" s="167">
        <v>676443</v>
      </c>
      <c r="H47" s="166">
        <v>107.3</v>
      </c>
      <c r="I47" s="167">
        <v>279954</v>
      </c>
      <c r="J47" s="168">
        <v>106.2</v>
      </c>
      <c r="K47" s="169"/>
    </row>
    <row r="48" spans="1:11" ht="22.5" customHeight="1">
      <c r="A48" s="96">
        <v>9</v>
      </c>
      <c r="B48" s="25" t="s">
        <v>123</v>
      </c>
      <c r="C48" s="170">
        <v>55</v>
      </c>
      <c r="D48" s="194">
        <v>119</v>
      </c>
      <c r="E48" s="174">
        <v>34339</v>
      </c>
      <c r="F48" s="173">
        <v>98.2</v>
      </c>
      <c r="G48" s="174">
        <v>318904</v>
      </c>
      <c r="H48" s="173">
        <v>103</v>
      </c>
      <c r="I48" s="174">
        <v>113526</v>
      </c>
      <c r="J48" s="175">
        <v>99.7</v>
      </c>
      <c r="K48" s="169"/>
    </row>
    <row r="49" spans="1:11" ht="13.5" customHeight="1">
      <c r="A49" s="96">
        <v>10</v>
      </c>
      <c r="B49" s="25" t="s">
        <v>86</v>
      </c>
      <c r="C49" s="170">
        <v>6</v>
      </c>
      <c r="D49" s="194">
        <v>100</v>
      </c>
      <c r="E49" s="174">
        <v>63452</v>
      </c>
      <c r="F49" s="173">
        <v>93.1</v>
      </c>
      <c r="G49" s="174">
        <v>3380930</v>
      </c>
      <c r="H49" s="173">
        <v>96.9</v>
      </c>
      <c r="I49" s="174">
        <v>2923707</v>
      </c>
      <c r="J49" s="175">
        <v>99.9</v>
      </c>
      <c r="K49" s="169"/>
    </row>
    <row r="50" spans="1:11" ht="13.5" customHeight="1">
      <c r="A50" s="96">
        <v>11</v>
      </c>
      <c r="B50" s="25" t="s">
        <v>87</v>
      </c>
      <c r="C50" s="170">
        <v>44</v>
      </c>
      <c r="D50" s="194">
        <v>85</v>
      </c>
      <c r="E50" s="174">
        <v>38119</v>
      </c>
      <c r="F50" s="173">
        <v>92.7</v>
      </c>
      <c r="G50" s="174">
        <v>217912</v>
      </c>
      <c r="H50" s="173">
        <v>94.4</v>
      </c>
      <c r="I50" s="174">
        <v>76328</v>
      </c>
      <c r="J50" s="175">
        <v>95.4</v>
      </c>
      <c r="K50" s="169"/>
    </row>
    <row r="51" spans="1:11" ht="13.5" customHeight="1">
      <c r="A51" s="96">
        <v>12</v>
      </c>
      <c r="B51" s="25" t="s">
        <v>88</v>
      </c>
      <c r="C51" s="170">
        <v>11</v>
      </c>
      <c r="D51" s="194">
        <v>82</v>
      </c>
      <c r="E51" s="174">
        <v>22635</v>
      </c>
      <c r="F51" s="173">
        <v>102.8</v>
      </c>
      <c r="G51" s="174">
        <v>133309</v>
      </c>
      <c r="H51" s="173">
        <v>116.3</v>
      </c>
      <c r="I51" s="174">
        <v>48374</v>
      </c>
      <c r="J51" s="175">
        <v>110.6</v>
      </c>
      <c r="K51" s="169"/>
    </row>
    <row r="52" spans="1:11" ht="13.5" customHeight="1">
      <c r="A52" s="96">
        <v>13</v>
      </c>
      <c r="B52" s="25" t="s">
        <v>89</v>
      </c>
      <c r="C52" s="170">
        <v>5</v>
      </c>
      <c r="D52" s="194">
        <v>55</v>
      </c>
      <c r="E52" s="174">
        <v>19432</v>
      </c>
      <c r="F52" s="173">
        <v>90.9</v>
      </c>
      <c r="G52" s="174">
        <v>177446</v>
      </c>
      <c r="H52" s="173">
        <v>111.6</v>
      </c>
      <c r="I52" s="174">
        <v>53687</v>
      </c>
      <c r="J52" s="175">
        <v>156.5</v>
      </c>
      <c r="K52" s="169"/>
    </row>
    <row r="53" spans="1:11" ht="13.5" customHeight="1">
      <c r="A53" s="96">
        <v>14</v>
      </c>
      <c r="B53" s="25" t="s">
        <v>90</v>
      </c>
      <c r="C53" s="170">
        <v>14</v>
      </c>
      <c r="D53" s="194">
        <v>84</v>
      </c>
      <c r="E53" s="174">
        <v>38864</v>
      </c>
      <c r="F53" s="173">
        <v>112.1</v>
      </c>
      <c r="G53" s="174">
        <v>322443</v>
      </c>
      <c r="H53" s="173">
        <v>105.5</v>
      </c>
      <c r="I53" s="174">
        <v>122210</v>
      </c>
      <c r="J53" s="175">
        <v>109.2</v>
      </c>
      <c r="K53" s="169"/>
    </row>
    <row r="54" spans="1:11" ht="13.5" customHeight="1">
      <c r="A54" s="96">
        <v>15</v>
      </c>
      <c r="B54" s="25" t="s">
        <v>91</v>
      </c>
      <c r="C54" s="170">
        <v>28</v>
      </c>
      <c r="D54" s="194">
        <v>99</v>
      </c>
      <c r="E54" s="174">
        <v>45204</v>
      </c>
      <c r="F54" s="173">
        <v>100.2</v>
      </c>
      <c r="G54" s="174">
        <v>375810</v>
      </c>
      <c r="H54" s="173">
        <v>101.2</v>
      </c>
      <c r="I54" s="174">
        <v>122119</v>
      </c>
      <c r="J54" s="175">
        <v>93.1</v>
      </c>
      <c r="K54" s="169"/>
    </row>
    <row r="55" spans="1:11" ht="13.5" customHeight="1">
      <c r="A55" s="96">
        <v>16</v>
      </c>
      <c r="B55" s="25" t="s">
        <v>92</v>
      </c>
      <c r="C55" s="170">
        <v>16</v>
      </c>
      <c r="D55" s="194">
        <v>93</v>
      </c>
      <c r="E55" s="174">
        <v>39361</v>
      </c>
      <c r="F55" s="173">
        <v>109.8</v>
      </c>
      <c r="G55" s="174">
        <v>182328</v>
      </c>
      <c r="H55" s="173">
        <v>88.4</v>
      </c>
      <c r="I55" s="174">
        <v>67651</v>
      </c>
      <c r="J55" s="175">
        <v>87.5</v>
      </c>
      <c r="K55" s="169"/>
    </row>
    <row r="56" spans="1:11" ht="13.5" customHeight="1">
      <c r="A56" s="96">
        <v>17</v>
      </c>
      <c r="B56" s="25" t="s">
        <v>1</v>
      </c>
      <c r="C56" s="170">
        <v>61</v>
      </c>
      <c r="D56" s="194">
        <v>98</v>
      </c>
      <c r="E56" s="174">
        <v>49818</v>
      </c>
      <c r="F56" s="173">
        <v>100.7</v>
      </c>
      <c r="G56" s="174">
        <v>1022199</v>
      </c>
      <c r="H56" s="173">
        <v>111.3</v>
      </c>
      <c r="I56" s="174">
        <v>609079</v>
      </c>
      <c r="J56" s="175">
        <v>123</v>
      </c>
      <c r="K56" s="169"/>
    </row>
    <row r="57" spans="1:11" ht="13.5" customHeight="1">
      <c r="A57" s="96">
        <v>18</v>
      </c>
      <c r="B57" s="25" t="s">
        <v>93</v>
      </c>
      <c r="C57" s="170">
        <v>3</v>
      </c>
      <c r="D57" s="194">
        <v>75</v>
      </c>
      <c r="E57" s="174">
        <v>38215</v>
      </c>
      <c r="F57" s="187" t="s">
        <v>126</v>
      </c>
      <c r="G57" s="174">
        <v>105872</v>
      </c>
      <c r="H57" s="187" t="s">
        <v>126</v>
      </c>
      <c r="I57" s="174">
        <v>68356</v>
      </c>
      <c r="J57" s="188" t="s">
        <v>126</v>
      </c>
      <c r="K57" s="169"/>
    </row>
    <row r="58" spans="1:11" ht="13.5" customHeight="1">
      <c r="A58" s="96">
        <v>19</v>
      </c>
      <c r="B58" s="25" t="s">
        <v>94</v>
      </c>
      <c r="C58" s="170">
        <v>106</v>
      </c>
      <c r="D58" s="194">
        <v>104</v>
      </c>
      <c r="E58" s="174">
        <v>53415</v>
      </c>
      <c r="F58" s="173">
        <v>89.9</v>
      </c>
      <c r="G58" s="174">
        <v>446980</v>
      </c>
      <c r="H58" s="173">
        <v>109.6</v>
      </c>
      <c r="I58" s="174">
        <v>172846</v>
      </c>
      <c r="J58" s="175">
        <v>119.2</v>
      </c>
      <c r="K58" s="169"/>
    </row>
    <row r="59" spans="1:11" ht="13.5" customHeight="1">
      <c r="A59" s="96">
        <v>20</v>
      </c>
      <c r="B59" s="25" t="s">
        <v>95</v>
      </c>
      <c r="C59" s="170">
        <v>7</v>
      </c>
      <c r="D59" s="194">
        <v>246</v>
      </c>
      <c r="E59" s="174">
        <v>142471</v>
      </c>
      <c r="F59" s="173">
        <v>88</v>
      </c>
      <c r="G59" s="174">
        <v>1200596</v>
      </c>
      <c r="H59" s="173">
        <v>89.2</v>
      </c>
      <c r="I59" s="174">
        <v>594010</v>
      </c>
      <c r="J59" s="175">
        <v>82.5</v>
      </c>
      <c r="K59" s="169"/>
    </row>
    <row r="60" spans="1:11" ht="13.5" customHeight="1">
      <c r="A60" s="96">
        <v>21</v>
      </c>
      <c r="B60" s="25" t="s">
        <v>8</v>
      </c>
      <c r="C60" s="189" t="s">
        <v>133</v>
      </c>
      <c r="D60" s="195" t="s">
        <v>110</v>
      </c>
      <c r="E60" s="195" t="s">
        <v>110</v>
      </c>
      <c r="F60" s="195" t="s">
        <v>110</v>
      </c>
      <c r="G60" s="195" t="s">
        <v>110</v>
      </c>
      <c r="H60" s="195" t="s">
        <v>110</v>
      </c>
      <c r="I60" s="195" t="s">
        <v>110</v>
      </c>
      <c r="J60" s="196" t="s">
        <v>110</v>
      </c>
      <c r="K60" s="169"/>
    </row>
    <row r="61" spans="1:11" ht="13.5" customHeight="1">
      <c r="A61" s="96">
        <v>22</v>
      </c>
      <c r="B61" s="25" t="s">
        <v>13</v>
      </c>
      <c r="C61" s="170">
        <v>44</v>
      </c>
      <c r="D61" s="194">
        <v>144</v>
      </c>
      <c r="E61" s="174">
        <v>85893</v>
      </c>
      <c r="F61" s="173">
        <v>86.8</v>
      </c>
      <c r="G61" s="174">
        <v>709899</v>
      </c>
      <c r="H61" s="173">
        <v>114.8</v>
      </c>
      <c r="I61" s="174">
        <v>428267</v>
      </c>
      <c r="J61" s="175">
        <v>133.8</v>
      </c>
      <c r="K61" s="169"/>
    </row>
    <row r="62" spans="1:11" ht="13.5" customHeight="1">
      <c r="A62" s="96">
        <v>23</v>
      </c>
      <c r="B62" s="25" t="s">
        <v>2</v>
      </c>
      <c r="C62" s="170">
        <v>14</v>
      </c>
      <c r="D62" s="194">
        <v>89</v>
      </c>
      <c r="E62" s="174">
        <v>48562</v>
      </c>
      <c r="F62" s="173">
        <v>88.6</v>
      </c>
      <c r="G62" s="174">
        <v>458519</v>
      </c>
      <c r="H62" s="173">
        <v>100.6</v>
      </c>
      <c r="I62" s="174">
        <v>149921</v>
      </c>
      <c r="J62" s="175">
        <v>97.9</v>
      </c>
      <c r="K62" s="169"/>
    </row>
    <row r="63" spans="1:11" ht="13.5" customHeight="1">
      <c r="A63" s="96">
        <v>24</v>
      </c>
      <c r="B63" s="25" t="s">
        <v>14</v>
      </c>
      <c r="C63" s="170">
        <v>16</v>
      </c>
      <c r="D63" s="194">
        <v>101</v>
      </c>
      <c r="E63" s="174">
        <v>54340</v>
      </c>
      <c r="F63" s="173">
        <v>89</v>
      </c>
      <c r="G63" s="174">
        <v>525954</v>
      </c>
      <c r="H63" s="173">
        <v>118.7</v>
      </c>
      <c r="I63" s="174">
        <v>66231</v>
      </c>
      <c r="J63" s="175">
        <v>91.5</v>
      </c>
      <c r="K63" s="169"/>
    </row>
    <row r="64" spans="1:11" ht="13.5" customHeight="1">
      <c r="A64" s="96">
        <v>25</v>
      </c>
      <c r="B64" s="25" t="s">
        <v>15</v>
      </c>
      <c r="C64" s="170">
        <v>77</v>
      </c>
      <c r="D64" s="194">
        <v>89</v>
      </c>
      <c r="E64" s="174">
        <v>43555</v>
      </c>
      <c r="F64" s="173">
        <v>100.1</v>
      </c>
      <c r="G64" s="174">
        <v>339695</v>
      </c>
      <c r="H64" s="173">
        <v>103.6</v>
      </c>
      <c r="I64" s="174">
        <v>139463</v>
      </c>
      <c r="J64" s="175">
        <v>106.5</v>
      </c>
      <c r="K64" s="169"/>
    </row>
    <row r="65" spans="1:11" ht="13.5" customHeight="1">
      <c r="A65" s="96">
        <v>26</v>
      </c>
      <c r="B65" s="25" t="s">
        <v>96</v>
      </c>
      <c r="C65" s="170">
        <v>121</v>
      </c>
      <c r="D65" s="194">
        <v>156</v>
      </c>
      <c r="E65" s="174">
        <v>95265</v>
      </c>
      <c r="F65" s="173">
        <v>109.7</v>
      </c>
      <c r="G65" s="174">
        <v>736050</v>
      </c>
      <c r="H65" s="173">
        <v>119.7</v>
      </c>
      <c r="I65" s="174">
        <v>225963</v>
      </c>
      <c r="J65" s="175">
        <v>107.8</v>
      </c>
      <c r="K65" s="169"/>
    </row>
    <row r="66" spans="1:11" ht="13.5" customHeight="1">
      <c r="A66" s="96">
        <v>27</v>
      </c>
      <c r="B66" s="25" t="s">
        <v>97</v>
      </c>
      <c r="C66" s="170">
        <v>75</v>
      </c>
      <c r="D66" s="194">
        <v>181</v>
      </c>
      <c r="E66" s="174">
        <v>96458</v>
      </c>
      <c r="F66" s="173">
        <v>95.8</v>
      </c>
      <c r="G66" s="174">
        <v>802812</v>
      </c>
      <c r="H66" s="173">
        <v>94.7</v>
      </c>
      <c r="I66" s="174">
        <v>319797</v>
      </c>
      <c r="J66" s="175">
        <v>88.9</v>
      </c>
      <c r="K66" s="169"/>
    </row>
    <row r="67" spans="1:11" ht="13.5" customHeight="1">
      <c r="A67" s="96">
        <v>28</v>
      </c>
      <c r="B67" s="25" t="s">
        <v>98</v>
      </c>
      <c r="C67" s="170">
        <v>10</v>
      </c>
      <c r="D67" s="194">
        <v>311</v>
      </c>
      <c r="E67" s="174">
        <v>180406</v>
      </c>
      <c r="F67" s="173">
        <v>133</v>
      </c>
      <c r="G67" s="174">
        <v>2133656</v>
      </c>
      <c r="H67" s="173">
        <v>104.1</v>
      </c>
      <c r="I67" s="174">
        <v>207442</v>
      </c>
      <c r="J67" s="175">
        <v>53</v>
      </c>
      <c r="K67" s="169"/>
    </row>
    <row r="68" spans="1:11" ht="13.5" customHeight="1">
      <c r="A68" s="96">
        <v>29</v>
      </c>
      <c r="B68" s="25" t="s">
        <v>99</v>
      </c>
      <c r="C68" s="170">
        <v>45</v>
      </c>
      <c r="D68" s="194">
        <v>297</v>
      </c>
      <c r="E68" s="174">
        <v>173227</v>
      </c>
      <c r="F68" s="173">
        <v>110.9</v>
      </c>
      <c r="G68" s="174">
        <v>863325</v>
      </c>
      <c r="H68" s="173">
        <v>108.4</v>
      </c>
      <c r="I68" s="174">
        <v>342151</v>
      </c>
      <c r="J68" s="175">
        <v>100.3</v>
      </c>
      <c r="K68" s="169"/>
    </row>
    <row r="69" spans="1:11" ht="13.5" customHeight="1">
      <c r="A69" s="96">
        <v>30</v>
      </c>
      <c r="B69" s="25" t="s">
        <v>109</v>
      </c>
      <c r="C69" s="170">
        <v>41</v>
      </c>
      <c r="D69" s="194">
        <v>229</v>
      </c>
      <c r="E69" s="174">
        <v>120351</v>
      </c>
      <c r="F69" s="173">
        <v>97.1</v>
      </c>
      <c r="G69" s="174">
        <v>1939481</v>
      </c>
      <c r="H69" s="173">
        <v>103.2</v>
      </c>
      <c r="I69" s="174">
        <v>732456</v>
      </c>
      <c r="J69" s="175">
        <v>102.5</v>
      </c>
      <c r="K69" s="169"/>
    </row>
    <row r="70" spans="1:11" ht="13.5" customHeight="1">
      <c r="A70" s="96">
        <v>31</v>
      </c>
      <c r="B70" s="25" t="s">
        <v>100</v>
      </c>
      <c r="C70" s="176">
        <v>20</v>
      </c>
      <c r="D70" s="197">
        <v>99</v>
      </c>
      <c r="E70" s="177">
        <v>47936</v>
      </c>
      <c r="F70" s="173">
        <v>98.3</v>
      </c>
      <c r="G70" s="177">
        <v>359264</v>
      </c>
      <c r="H70" s="173">
        <v>107.4</v>
      </c>
      <c r="I70" s="177">
        <v>190907</v>
      </c>
      <c r="J70" s="175">
        <v>106.4</v>
      </c>
      <c r="K70" s="178"/>
    </row>
    <row r="71" spans="1:11" ht="13.5" customHeight="1">
      <c r="A71" s="97">
        <v>32</v>
      </c>
      <c r="B71" s="26" t="s">
        <v>124</v>
      </c>
      <c r="C71" s="179">
        <v>11</v>
      </c>
      <c r="D71" s="198">
        <v>154</v>
      </c>
      <c r="E71" s="183">
        <v>37693</v>
      </c>
      <c r="F71" s="182">
        <v>86.7</v>
      </c>
      <c r="G71" s="183">
        <v>625531</v>
      </c>
      <c r="H71" s="182">
        <v>114.9</v>
      </c>
      <c r="I71" s="183">
        <v>270755</v>
      </c>
      <c r="J71" s="184">
        <v>134.6</v>
      </c>
      <c r="K71" s="169"/>
    </row>
  </sheetData>
  <mergeCells count="12">
    <mergeCell ref="A4:B7"/>
    <mergeCell ref="A43:B46"/>
    <mergeCell ref="C43:C45"/>
    <mergeCell ref="D43:D45"/>
    <mergeCell ref="C4:C6"/>
    <mergeCell ref="D4:D6"/>
    <mergeCell ref="E43:F44"/>
    <mergeCell ref="G43:H44"/>
    <mergeCell ref="I4:J5"/>
    <mergeCell ref="I43:J44"/>
    <mergeCell ref="E4:F5"/>
    <mergeCell ref="G4:H5"/>
  </mergeCells>
  <printOptions/>
  <pageMargins left="0.5905511811023623" right="0.5905511811023623" top="0.5905511811023623" bottom="0.3937007874015748" header="0.31496062992125984" footer="0.31496062992125984"/>
  <pageSetup firstPageNumber="47" useFirstPageNumber="1" orientation="portrait" paperSize="9" scale="83" r:id="rId1"/>
  <headerFooter alignWithMargins="0">
    <oddFooter>&amp;C&amp;"ＭＳ 明朝,標準"&amp;10－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2006-01-12T00:52:15Z</cp:lastPrinted>
  <dcterms:created xsi:type="dcterms:W3CDTF">2002-06-21T06:53:53Z</dcterms:created>
  <dcterms:modified xsi:type="dcterms:W3CDTF">2006-01-19T06:47:40Z</dcterms:modified>
  <cp:category/>
  <cp:version/>
  <cp:contentType/>
  <cp:contentStatus/>
</cp:coreProperties>
</file>