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75" windowWidth="20340" windowHeight="8070" activeTab="0"/>
  </bookViews>
  <sheets>
    <sheet name="表5" sheetId="30" r:id="rId1"/>
  </sheets>
  <definedNames/>
  <calcPr calcId="145621"/>
</workbook>
</file>

<file path=xl/sharedStrings.xml><?xml version="1.0" encoding="utf-8"?>
<sst xmlns="http://schemas.openxmlformats.org/spreadsheetml/2006/main" count="28" uniqueCount="28">
  <si>
    <t>県計</t>
    <rPh sb="0" eb="1">
      <t>ケン</t>
    </rPh>
    <rPh sb="1" eb="2">
      <t>ケイ</t>
    </rPh>
    <phoneticPr fontId="2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</si>
  <si>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</si>
  <si>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</si>
  <si>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</si>
  <si>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</si>
  <si>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</si>
  <si>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</si>
  <si>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</si>
  <si>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</si>
  <si>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</si>
  <si>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</si>
  <si>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</si>
  <si>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</si>
  <si>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</si>
  <si>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</si>
  <si>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</si>
  <si>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</si>
  <si>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</si>
  <si>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</si>
  <si>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</si>
  <si>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増減率
（％）</t>
    <rPh sb="0" eb="2">
      <t>ゾウゲン</t>
    </rPh>
    <rPh sb="2" eb="3">
      <t>リツ</t>
    </rPh>
    <phoneticPr fontId="2"/>
  </si>
  <si>
    <t>増減数
（世帯）</t>
    <rPh sb="0" eb="2">
      <t>ゾウゲン</t>
    </rPh>
    <rPh sb="2" eb="3">
      <t>スウ</t>
    </rPh>
    <rPh sb="5" eb="7">
      <t>セタイ</t>
    </rPh>
    <phoneticPr fontId="2"/>
  </si>
  <si>
    <t>表５　市町別世帯数</t>
    <rPh sb="0" eb="1">
      <t>ヒョウ</t>
    </rPh>
    <rPh sb="3" eb="4">
      <t>シ</t>
    </rPh>
    <rPh sb="4" eb="5">
      <t>マチ</t>
    </rPh>
    <rPh sb="5" eb="6">
      <t>ベツ</t>
    </rPh>
    <rPh sb="6" eb="9">
      <t>セタイスウ</t>
    </rPh>
    <phoneticPr fontId="2"/>
  </si>
  <si>
    <t>1世帯当たり人員
（人）</t>
    <rPh sb="1" eb="3">
      <t>セタイ</t>
    </rPh>
    <rPh sb="3" eb="4">
      <t>ア</t>
    </rPh>
    <rPh sb="6" eb="8">
      <t>ジンイン</t>
    </rPh>
    <rPh sb="10" eb="11">
      <t>ニン</t>
    </rPh>
    <phoneticPr fontId="2"/>
  </si>
  <si>
    <t>平成27年
国勢調査
速報値
（世帯）</t>
    <rPh sb="0" eb="2">
      <t>ヘイセイ</t>
    </rPh>
    <rPh sb="4" eb="5">
      <t>ネン</t>
    </rPh>
    <rPh sb="6" eb="8">
      <t>コクセイ</t>
    </rPh>
    <rPh sb="8" eb="10">
      <t>チョウサ</t>
    </rPh>
    <rPh sb="11" eb="14">
      <t>ソクホウチ</t>
    </rPh>
    <rPh sb="16" eb="18">
      <t>セタイ</t>
    </rPh>
    <phoneticPr fontId="2"/>
  </si>
  <si>
    <t>平成22年
国勢調査
確定値
（世帯）</t>
    <rPh sb="0" eb="2">
      <t>ヘイセイ</t>
    </rPh>
    <rPh sb="4" eb="5">
      <t>ネン</t>
    </rPh>
    <rPh sb="6" eb="8">
      <t>コクセイ</t>
    </rPh>
    <rPh sb="8" eb="10">
      <t>チョウサ</t>
    </rPh>
    <rPh sb="11" eb="14">
      <t>カクテイチ</t>
    </rPh>
    <rPh sb="16" eb="18">
      <t>セタイ</t>
    </rPh>
    <phoneticPr fontId="2"/>
  </si>
  <si>
    <t>平成27年
国勢調査</t>
    <rPh sb="0" eb="2">
      <t>ヘイセイ</t>
    </rPh>
    <rPh sb="4" eb="5">
      <t>ネン</t>
    </rPh>
    <rPh sb="6" eb="8">
      <t>コクセイ</t>
    </rPh>
    <rPh sb="8" eb="10">
      <t>チョウサ</t>
    </rPh>
    <phoneticPr fontId="2"/>
  </si>
  <si>
    <t>平成22年
国勢調査</t>
    <rPh sb="0" eb="2">
      <t>ヘイセイ</t>
    </rPh>
    <rPh sb="4" eb="5">
      <t>ネン</t>
    </rPh>
    <rPh sb="6" eb="8">
      <t>コクセイ</t>
    </rPh>
    <rPh sb="8" eb="10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</si>
</sst>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;&quot;△ &quot;#,##0"/>
    <numFmt numFmtId="178" formatCode="#,##0.00;&quot;△ &quot;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10"/>
      <color theme="1"/>
      <name val="Calibri"/>
      <family val="2"/>
      <scheme val="minor"/>
    </font>
    <font>
      <sz val="9"/>
      <name val="ＭＳ 明朝"/>
      <family val="1"/>
    </font>
    <font>
      <sz val="9"/>
      <name val="ＭＳ Ｐゴシック"/>
      <family val="3"/>
    </font>
    <font>
      <sz val="14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6" fontId="6" fillId="0" borderId="0" applyFill="0" applyBorder="0" applyAlignment="0">
      <protection/>
    </xf>
    <xf numFmtId="0" fontId="7" fillId="0" borderId="1" applyNumberFormat="0" applyProtection="0">
      <alignment/>
    </xf>
    <xf numFmtId="0" fontId="7" fillId="0" borderId="2">
      <alignment horizontal="left" vertical="center"/>
      <protection/>
    </xf>
    <xf numFmtId="0" fontId="1" fillId="0" borderId="0">
      <alignment/>
      <protection/>
    </xf>
    <xf numFmtId="38" fontId="3" fillId="0" borderId="0" applyFont="0" applyFill="0" applyBorder="0" applyAlignment="0" applyProtection="0"/>
    <xf numFmtId="38" fontId="4" fillId="0" borderId="0" applyFont="0" applyFill="0" applyBorder="0" applyProtection="0">
      <alignment/>
    </xf>
    <xf numFmtId="38" fontId="5" fillId="0" borderId="0" applyFont="0" applyFill="0" applyBorder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9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20" borderId="3" applyNumberFormat="0" applyProtection="0">
      <alignment/>
    </xf>
    <xf numFmtId="0" fontId="12" fillId="21" borderId="0" applyNumberFormat="0" applyBorder="0" applyProtection="0">
      <alignment/>
    </xf>
    <xf numFmtId="0" fontId="4" fillId="22" borderId="4" applyNumberFormat="0" applyFont="0" applyProtection="0">
      <alignment/>
    </xf>
    <xf numFmtId="0" fontId="13" fillId="0" borderId="5" applyNumberFormat="0" applyFill="0" applyProtection="0">
      <alignment/>
    </xf>
    <xf numFmtId="0" fontId="14" fillId="3" borderId="0" applyNumberFormat="0" applyBorder="0" applyProtection="0">
      <alignment/>
    </xf>
    <xf numFmtId="0" fontId="15" fillId="23" borderId="6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0" borderId="9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0" borderId="10" applyNumberFormat="0" applyFill="0" applyProtection="0">
      <alignment/>
    </xf>
    <xf numFmtId="0" fontId="21" fillId="23" borderId="11" applyNumberFormat="0" applyProtection="0">
      <alignment/>
    </xf>
    <xf numFmtId="0" fontId="22" fillId="0" borderId="0" applyNumberFormat="0" applyFill="0" applyBorder="0" applyProtection="0">
      <alignment/>
    </xf>
    <xf numFmtId="0" fontId="23" fillId="7" borderId="6" applyNumberFormat="0" applyProtection="0">
      <alignment/>
    </xf>
    <xf numFmtId="0" fontId="24" fillId="4" borderId="0" applyNumberFormat="0" applyBorder="0" applyProtection="0">
      <alignment/>
    </xf>
    <xf numFmtId="0" fontId="26" fillId="0" borderId="0">
      <alignment/>
      <protection/>
    </xf>
    <xf numFmtId="0" fontId="27" fillId="0" borderId="0">
      <alignment/>
      <protection/>
    </xf>
  </cellStyleXfs>
  <cellXfs count="14">
    <xf numFmtId="0" fontId="0" fillId="0" borderId="0" xfId="0" applyAlignment="1">
      <alignment vertical="center"/>
    </xf>
    <xf numFmtId="0" fontId="25" fillId="24" borderId="0" xfId="0" applyFont="1" applyFill="1" applyAlignment="1">
      <alignment vertical="center"/>
    </xf>
    <xf numFmtId="177" fontId="0" fillId="24" borderId="12" xfId="0" applyNumberFormat="1" applyFont="1" applyFill="1" applyBorder="1" applyAlignment="1">
      <alignment vertical="center" shrinkToFit="1"/>
    </xf>
    <xf numFmtId="178" fontId="0" fillId="24" borderId="12" xfId="0" applyNumberFormat="1" applyFont="1" applyFill="1" applyBorder="1" applyAlignment="1">
      <alignment vertical="center" shrinkToFit="1"/>
    </xf>
    <xf numFmtId="0" fontId="0" fillId="24" borderId="12" xfId="0" applyFont="1" applyFill="1" applyBorder="1" applyAlignment="1">
      <alignment vertical="center" shrinkToFit="1"/>
    </xf>
    <xf numFmtId="0" fontId="28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 shrinkToFi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4" xfId="20"/>
    <cellStyle name="Calc Currency (0)" xfId="21"/>
    <cellStyle name="Header1" xfId="22"/>
    <cellStyle name="Header2" xfId="23"/>
    <cellStyle name="Normal_#18-Internet" xfId="24"/>
    <cellStyle name="桁区切り 4" xfId="25"/>
    <cellStyle name="桁区切り 2" xfId="26"/>
    <cellStyle name="桁区切り 3" xfId="27"/>
    <cellStyle name="標準 2" xfId="28"/>
    <cellStyle name="標準 3" xfId="29"/>
    <cellStyle name="20% - アクセント 1 2" xfId="30"/>
    <cellStyle name="20% - アクセント 2 2" xfId="31"/>
    <cellStyle name="20% - アクセント 3 2" xfId="32"/>
    <cellStyle name="20% - アクセント 4 2" xfId="33"/>
    <cellStyle name="20% - アクセント 5 2" xfId="34"/>
    <cellStyle name="20% - アクセント 6 2" xfId="35"/>
    <cellStyle name="40% - アクセント 1 2" xfId="36"/>
    <cellStyle name="40% - アクセント 2 2" xfId="37"/>
    <cellStyle name="40% - アクセント 3 2" xfId="38"/>
    <cellStyle name="40% - アクセント 4 2" xfId="39"/>
    <cellStyle name="40% - アクセント 5 2" xfId="40"/>
    <cellStyle name="40% - アクセント 6 2" xfId="41"/>
    <cellStyle name="60% - アクセント 1 2" xfId="42"/>
    <cellStyle name="60% - アクセント 2 2" xfId="43"/>
    <cellStyle name="60% - アクセント 3 2" xfId="44"/>
    <cellStyle name="60% - アクセント 4 2" xfId="45"/>
    <cellStyle name="60% - アクセント 5 2" xfId="46"/>
    <cellStyle name="60% - アクセント 6 2" xfId="47"/>
    <cellStyle name="アクセント 1 2" xfId="48"/>
    <cellStyle name="アクセント 2 2" xfId="49"/>
    <cellStyle name="アクセント 3 2" xfId="50"/>
    <cellStyle name="アクセント 4 2" xfId="51"/>
    <cellStyle name="アクセント 5 2" xfId="52"/>
    <cellStyle name="アクセント 6 2" xfId="53"/>
    <cellStyle name="タイトル 2" xfId="54"/>
    <cellStyle name="チェック セル 2" xfId="55"/>
    <cellStyle name="どちらでもない 2" xfId="56"/>
    <cellStyle name="メモ 2" xfId="57"/>
    <cellStyle name="リンク セル 2" xfId="58"/>
    <cellStyle name="悪い 2" xfId="59"/>
    <cellStyle name="計算 2" xfId="60"/>
    <cellStyle name="警告文 2" xfId="61"/>
    <cellStyle name="見出し 1 2" xfId="62"/>
    <cellStyle name="見出し 2 2" xfId="63"/>
    <cellStyle name="見出し 3 2" xfId="64"/>
    <cellStyle name="見出し 4 2" xfId="65"/>
    <cellStyle name="集計 2" xfId="66"/>
    <cellStyle name="出力 2" xfId="67"/>
    <cellStyle name="説明文 2" xfId="68"/>
    <cellStyle name="入力 2" xfId="69"/>
    <cellStyle name="良い 2" xfId="70"/>
    <cellStyle name="標準 2 2" xfId="71"/>
    <cellStyle name="標準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/>
  </sheetViews>
  <sheetFormatPr defaultColWidth="9.140625" defaultRowHeight="24" customHeight="1"/>
  <cols>
    <col min="1" max="1" width="12.28125" style="1" customWidth="1"/>
    <col min="2" max="2" width="13.7109375" style="1" customWidth="1"/>
    <col min="3" max="4" width="12.421875" style="1" customWidth="1"/>
    <col min="5" max="5" width="13.7109375" style="1" customWidth="1"/>
    <col min="6" max="7" width="12.421875" style="1" customWidth="1"/>
    <col min="8" max="16384" width="9.00390625" style="1" customWidth="1"/>
  </cols>
  <sheetData>
    <row r="1" ht="24" customHeight="1">
      <c r="A1" s="5" t="s">
        <v>22</v>
      </c>
    </row>
    <row r="2" spans="1:7" s="6" customFormat="1" ht="37.5" customHeight="1">
      <c r="A2" s="10"/>
      <c r="B2" s="9" t="s">
        <v>24</v>
      </c>
      <c r="C2" s="13" t="s">
        <v>21</v>
      </c>
      <c r="D2" s="13" t="s">
        <v>20</v>
      </c>
      <c r="E2" s="9" t="s">
        <v>25</v>
      </c>
      <c r="F2" s="8" t="s">
        <v>23</v>
      </c>
      <c r="G2" s="8"/>
    </row>
    <row r="3" spans="1:7" s="6" customFormat="1" ht="31.5" customHeight="1">
      <c r="A3" s="11"/>
      <c r="B3" s="12"/>
      <c r="C3" s="11"/>
      <c r="D3" s="11"/>
      <c r="E3" s="12"/>
      <c r="F3" s="7" t="s">
        <v>26</v>
      </c>
      <c r="G3" s="7" t="s">
        <v>27</v>
      </c>
    </row>
    <row r="4" spans="1:7" s="6" customFormat="1" ht="35.25" customHeight="1">
      <c r="A4" s="4" t="s">
        <v>0</v>
      </c>
      <c r="B4" s="2">
        <v>537294</v>
      </c>
      <c r="C4" s="2">
        <f aca="true" t="shared" si="0" ref="C4:C23">B4-E4</f>
        <v>19546</v>
      </c>
      <c r="D4" s="3">
        <f aca="true" t="shared" si="1" ref="D4:D23">(B4-E4)/E4*100</f>
        <v>3.775195655029088</v>
      </c>
      <c r="E4" s="2">
        <v>517748</v>
      </c>
      <c r="F4" s="3">
        <v>2.6301875695615435</v>
      </c>
      <c r="G4" s="3">
        <v>2.7248333165941734</v>
      </c>
    </row>
    <row r="5" spans="1:7" s="6" customFormat="1" ht="35.25" customHeight="1">
      <c r="A5" s="4" t="s">
        <v>1</v>
      </c>
      <c r="B5" s="2">
        <v>136202</v>
      </c>
      <c r="C5" s="2">
        <f t="shared" si="0"/>
        <v>5867</v>
      </c>
      <c r="D5" s="3">
        <f t="shared" si="1"/>
        <v>4.501476963210189</v>
      </c>
      <c r="E5" s="2">
        <v>130335</v>
      </c>
      <c r="F5" s="3">
        <v>2.503428730855641</v>
      </c>
      <c r="G5" s="3">
        <v>2.5905090727740054</v>
      </c>
    </row>
    <row r="6" spans="1:7" s="6" customFormat="1" ht="35.25" customHeight="1">
      <c r="A6" s="4" t="s">
        <v>2</v>
      </c>
      <c r="B6" s="2">
        <v>45624</v>
      </c>
      <c r="C6" s="2">
        <f t="shared" si="0"/>
        <v>1728</v>
      </c>
      <c r="D6" s="3">
        <f t="shared" si="1"/>
        <v>3.936577364680153</v>
      </c>
      <c r="E6" s="2">
        <v>43896</v>
      </c>
      <c r="F6" s="3">
        <v>2.494717692442574</v>
      </c>
      <c r="G6" s="3">
        <v>2.555039183524695</v>
      </c>
    </row>
    <row r="7" spans="1:7" s="6" customFormat="1" ht="35.25" customHeight="1">
      <c r="A7" s="4" t="s">
        <v>3</v>
      </c>
      <c r="B7" s="2">
        <v>41757</v>
      </c>
      <c r="C7" s="2">
        <f t="shared" si="0"/>
        <v>-1258</v>
      </c>
      <c r="D7" s="3">
        <f t="shared" si="1"/>
        <v>-2.9245611995815413</v>
      </c>
      <c r="E7" s="2">
        <v>43015</v>
      </c>
      <c r="F7" s="3">
        <v>2.8313815647675837</v>
      </c>
      <c r="G7" s="3">
        <v>2.885760781122864</v>
      </c>
    </row>
    <row r="8" spans="1:7" s="6" customFormat="1" ht="35.25" customHeight="1">
      <c r="A8" s="4" t="s">
        <v>4</v>
      </c>
      <c r="B8" s="2">
        <v>29729</v>
      </c>
      <c r="C8" s="2">
        <f t="shared" si="0"/>
        <v>1112</v>
      </c>
      <c r="D8" s="3">
        <f t="shared" si="1"/>
        <v>3.885802145577803</v>
      </c>
      <c r="E8" s="2">
        <v>28617</v>
      </c>
      <c r="F8" s="3">
        <v>2.7321806989807933</v>
      </c>
      <c r="G8" s="3">
        <v>2.85627424258308</v>
      </c>
    </row>
    <row r="9" spans="1:7" s="6" customFormat="1" ht="35.25" customHeight="1">
      <c r="A9" s="4" t="s">
        <v>5</v>
      </c>
      <c r="B9" s="2">
        <v>60206</v>
      </c>
      <c r="C9" s="2">
        <f t="shared" si="0"/>
        <v>2888</v>
      </c>
      <c r="D9" s="3">
        <f t="shared" si="1"/>
        <v>5.0385568233364735</v>
      </c>
      <c r="E9" s="2">
        <v>57318</v>
      </c>
      <c r="F9" s="3">
        <v>2.280952064578281</v>
      </c>
      <c r="G9" s="3">
        <v>2.2832966956279006</v>
      </c>
    </row>
    <row r="10" spans="1:7" s="6" customFormat="1" ht="35.25" customHeight="1">
      <c r="A10" s="4" t="s">
        <v>6</v>
      </c>
      <c r="B10" s="2">
        <v>28975</v>
      </c>
      <c r="C10" s="2">
        <f t="shared" si="0"/>
        <v>2156</v>
      </c>
      <c r="D10" s="3">
        <f t="shared" si="1"/>
        <v>8.039076773928931</v>
      </c>
      <c r="E10" s="2">
        <v>26819</v>
      </c>
      <c r="F10" s="3">
        <v>2.7553753235547886</v>
      </c>
      <c r="G10" s="3">
        <v>2.854692568701294</v>
      </c>
    </row>
    <row r="11" spans="1:7" s="6" customFormat="1" ht="35.25" customHeight="1">
      <c r="A11" s="4" t="s">
        <v>7</v>
      </c>
      <c r="B11" s="2">
        <v>24582</v>
      </c>
      <c r="C11" s="2">
        <f t="shared" si="0"/>
        <v>1968</v>
      </c>
      <c r="D11" s="3">
        <f t="shared" si="1"/>
        <v>8.702573626956752</v>
      </c>
      <c r="E11" s="2">
        <v>22614</v>
      </c>
      <c r="F11" s="3">
        <v>2.7159710357171916</v>
      </c>
      <c r="G11" s="3">
        <v>2.8148492084549392</v>
      </c>
    </row>
    <row r="12" spans="1:7" s="6" customFormat="1" ht="35.25" customHeight="1">
      <c r="A12" s="4" t="s">
        <v>8</v>
      </c>
      <c r="B12" s="2">
        <v>32329</v>
      </c>
      <c r="C12" s="2">
        <f t="shared" si="0"/>
        <v>1255</v>
      </c>
      <c r="D12" s="3">
        <f t="shared" si="1"/>
        <v>4.038746218703739</v>
      </c>
      <c r="E12" s="2">
        <v>31074</v>
      </c>
      <c r="F12" s="3">
        <v>2.8125521977172196</v>
      </c>
      <c r="G12" s="3">
        <v>2.9833301152088563</v>
      </c>
    </row>
    <row r="13" spans="1:7" s="6" customFormat="1" ht="35.25" customHeight="1">
      <c r="A13" s="4" t="s">
        <v>9</v>
      </c>
      <c r="B13" s="2">
        <v>18136</v>
      </c>
      <c r="C13" s="2">
        <f t="shared" si="0"/>
        <v>660</v>
      </c>
      <c r="D13" s="3">
        <f t="shared" si="1"/>
        <v>3.7766079194323643</v>
      </c>
      <c r="E13" s="2">
        <v>17476</v>
      </c>
      <c r="F13" s="3">
        <v>2.7510476400529336</v>
      </c>
      <c r="G13" s="3">
        <v>2.8584916456855116</v>
      </c>
    </row>
    <row r="14" spans="1:7" s="6" customFormat="1" ht="35.25" customHeight="1">
      <c r="A14" s="4" t="s">
        <v>10</v>
      </c>
      <c r="B14" s="2">
        <v>21256</v>
      </c>
      <c r="C14" s="2">
        <f t="shared" si="0"/>
        <v>793</v>
      </c>
      <c r="D14" s="3">
        <f t="shared" si="1"/>
        <v>3.875287103552754</v>
      </c>
      <c r="E14" s="2">
        <v>20463</v>
      </c>
      <c r="F14" s="3">
        <v>2.5540553255551375</v>
      </c>
      <c r="G14" s="3">
        <v>2.668914626398866</v>
      </c>
    </row>
    <row r="15" spans="1:7" s="6" customFormat="1" ht="35.25" customHeight="1">
      <c r="A15" s="4" t="s">
        <v>11</v>
      </c>
      <c r="B15" s="2">
        <v>18141</v>
      </c>
      <c r="C15" s="2">
        <f t="shared" si="0"/>
        <v>9</v>
      </c>
      <c r="D15" s="3">
        <f t="shared" si="1"/>
        <v>0.04963600264725347</v>
      </c>
      <c r="E15" s="2">
        <v>18132</v>
      </c>
      <c r="F15" s="3">
        <v>2.7572349925582933</v>
      </c>
      <c r="G15" s="3">
        <v>2.8946613721597174</v>
      </c>
    </row>
    <row r="16" spans="1:7" s="6" customFormat="1" ht="35.25" customHeight="1">
      <c r="A16" s="4" t="s">
        <v>12</v>
      </c>
      <c r="B16" s="2">
        <v>40648</v>
      </c>
      <c r="C16" s="2">
        <f t="shared" si="0"/>
        <v>1707</v>
      </c>
      <c r="D16" s="3">
        <f t="shared" si="1"/>
        <v>4.383554608253512</v>
      </c>
      <c r="E16" s="2">
        <v>38941</v>
      </c>
      <c r="F16" s="3">
        <v>2.8099783507183624</v>
      </c>
      <c r="G16" s="3">
        <v>2.9654862484271076</v>
      </c>
    </row>
    <row r="17" spans="1:7" s="6" customFormat="1" ht="35.25" customHeight="1">
      <c r="A17" s="4" t="s">
        <v>13</v>
      </c>
      <c r="B17" s="2">
        <v>13232</v>
      </c>
      <c r="C17" s="2">
        <f t="shared" si="0"/>
        <v>280</v>
      </c>
      <c r="D17" s="3">
        <f t="shared" si="1"/>
        <v>2.1618282890673255</v>
      </c>
      <c r="E17" s="2">
        <v>12952</v>
      </c>
      <c r="F17" s="3">
        <v>2.927599758162031</v>
      </c>
      <c r="G17" s="3">
        <v>3.092958616429895</v>
      </c>
    </row>
    <row r="18" spans="1:7" s="6" customFormat="1" ht="35.25" customHeight="1">
      <c r="A18" s="4" t="s">
        <v>14</v>
      </c>
      <c r="B18" s="2">
        <v>7697</v>
      </c>
      <c r="C18" s="2">
        <f t="shared" si="0"/>
        <v>19</v>
      </c>
      <c r="D18" s="3">
        <f t="shared" si="1"/>
        <v>0.24746027611357124</v>
      </c>
      <c r="E18" s="2">
        <v>7678</v>
      </c>
      <c r="F18" s="3">
        <v>2.8429258152526957</v>
      </c>
      <c r="G18" s="3">
        <v>2.978640270903881</v>
      </c>
    </row>
    <row r="19" spans="1:7" s="6" customFormat="1" ht="35.25" customHeight="1">
      <c r="A19" s="4" t="s">
        <v>15</v>
      </c>
      <c r="B19" s="2">
        <v>4262</v>
      </c>
      <c r="C19" s="2">
        <f t="shared" si="0"/>
        <v>-151</v>
      </c>
      <c r="D19" s="3">
        <f t="shared" si="1"/>
        <v>-3.4217085882619536</v>
      </c>
      <c r="E19" s="2">
        <v>4413</v>
      </c>
      <c r="F19" s="3">
        <v>2.918817456593149</v>
      </c>
      <c r="G19" s="3">
        <v>2.9268071606616815</v>
      </c>
    </row>
    <row r="20" spans="1:7" s="6" customFormat="1" ht="35.25" customHeight="1">
      <c r="A20" s="4" t="s">
        <v>16</v>
      </c>
      <c r="B20" s="2">
        <v>7213</v>
      </c>
      <c r="C20" s="2">
        <f t="shared" si="0"/>
        <v>452</v>
      </c>
      <c r="D20" s="3">
        <f t="shared" si="1"/>
        <v>6.685401567815412</v>
      </c>
      <c r="E20" s="2">
        <v>6761</v>
      </c>
      <c r="F20" s="3">
        <v>2.8811867461527796</v>
      </c>
      <c r="G20" s="3">
        <v>2.975595326135187</v>
      </c>
    </row>
    <row r="21" spans="1:7" s="6" customFormat="1" ht="35.25" customHeight="1">
      <c r="A21" s="4" t="s">
        <v>17</v>
      </c>
      <c r="B21" s="2">
        <v>2603</v>
      </c>
      <c r="C21" s="2">
        <f t="shared" si="0"/>
        <v>62</v>
      </c>
      <c r="D21" s="3">
        <f t="shared" si="1"/>
        <v>2.4399842581660764</v>
      </c>
      <c r="E21" s="2">
        <v>2541</v>
      </c>
      <c r="F21" s="3">
        <v>2.8520937379946214</v>
      </c>
      <c r="G21" s="3">
        <v>2.977567886658796</v>
      </c>
    </row>
    <row r="22" spans="1:7" s="6" customFormat="1" ht="35.25" customHeight="1">
      <c r="A22" s="4" t="s">
        <v>18</v>
      </c>
      <c r="B22" s="2">
        <v>2292</v>
      </c>
      <c r="C22" s="2">
        <f t="shared" si="0"/>
        <v>-28</v>
      </c>
      <c r="D22" s="3">
        <f t="shared" si="1"/>
        <v>-1.206896551724138</v>
      </c>
      <c r="E22" s="2">
        <v>2320</v>
      </c>
      <c r="F22" s="3">
        <v>3.0698080279232114</v>
      </c>
      <c r="G22" s="3">
        <v>3.2327586206896552</v>
      </c>
    </row>
    <row r="23" spans="1:7" s="6" customFormat="1" ht="35.25" customHeight="1">
      <c r="A23" s="4" t="s">
        <v>19</v>
      </c>
      <c r="B23" s="2">
        <v>2410</v>
      </c>
      <c r="C23" s="2">
        <f t="shared" si="0"/>
        <v>27</v>
      </c>
      <c r="D23" s="3">
        <f t="shared" si="1"/>
        <v>1.1330255979857322</v>
      </c>
      <c r="E23" s="2">
        <v>2383</v>
      </c>
      <c r="F23" s="3">
        <v>3.0539419087136928</v>
      </c>
      <c r="G23" s="3">
        <v>3.2568191355434326</v>
      </c>
    </row>
  </sheetData>
  <mergeCells count="6">
    <mergeCell ref="F2:G2"/>
    <mergeCell ref="A2:A3"/>
    <mergeCell ref="B2:B3"/>
    <mergeCell ref="E2:E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2016-02-24T05:13:15Z</cp:lastPrinted>
  <dcterms:created xsi:type="dcterms:W3CDTF">2016-01-19T06:12:03Z</dcterms:created>
  <dcterms:modified xsi:type="dcterms:W3CDTF">2016-03-28T05:48:50Z</dcterms:modified>
  <cp:category/>
  <cp:version/>
  <cp:contentType/>
  <cp:contentStatus/>
</cp:coreProperties>
</file>