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9000" activeTab="0"/>
  </bookViews>
  <sheets>
    <sheet name="３" sheetId="1" r:id="rId1"/>
  </sheets>
  <definedNames>
    <definedName name="_xlnm.Print_Area" localSheetId="0">'３'!$A$1:$I$40</definedName>
  </definedNames>
  <calcPr calcMode="manual" fullCalcOnLoad="1"/>
</workbook>
</file>

<file path=xl/sharedStrings.xml><?xml version="1.0" encoding="utf-8"?>
<sst xmlns="http://schemas.openxmlformats.org/spreadsheetml/2006/main" count="43" uniqueCount="39">
  <si>
    <t>簡　　　　　　　易　　　　　　　水　　　　　　　道</t>
  </si>
  <si>
    <t>給　　　　　　水　　　　　　人　　　　　　口　　　（人）</t>
  </si>
  <si>
    <t>市　町　村　営</t>
  </si>
  <si>
    <t>一部事務組合営</t>
  </si>
  <si>
    <t>計</t>
  </si>
  <si>
    <t>大　津　市</t>
  </si>
  <si>
    <t>彦　根　市</t>
  </si>
  <si>
    <t>長　浜　市</t>
  </si>
  <si>
    <t>近江八幡市</t>
  </si>
  <si>
    <t>草　津　市</t>
  </si>
  <si>
    <t>守　山　市</t>
  </si>
  <si>
    <t>安　土　町</t>
  </si>
  <si>
    <t>日　野　町</t>
  </si>
  <si>
    <t>竜　王　町</t>
  </si>
  <si>
    <t>豊　郷　町</t>
  </si>
  <si>
    <t>甲　良　町</t>
  </si>
  <si>
    <t>多　賀　町</t>
  </si>
  <si>
    <t>虎　姫　町</t>
  </si>
  <si>
    <t>湖　北　町</t>
  </si>
  <si>
    <t>高　月　町</t>
  </si>
  <si>
    <t>木之本町</t>
  </si>
  <si>
    <t>余　呉　町</t>
  </si>
  <si>
    <t>西浅井町</t>
  </si>
  <si>
    <t xml:space="preserve"> 市町における公共施設の現況</t>
  </si>
  <si>
    <t>第２表　　　上水道および下水道施設の現況</t>
  </si>
  <si>
    <t>（１）　上　水　道　等　</t>
  </si>
  <si>
    <t>飲    料    水    供    給    施    設</t>
  </si>
  <si>
    <t>市町名</t>
  </si>
  <si>
    <t>栗　東　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</si>
  <si>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</si>
  <si>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</si>
  <si>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</si>
  <si>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</si>
  <si>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</si>
  <si>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</si>
  <si>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</si>
  <si>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愛荘町</t>
  </si>
  <si>
    <t>町　　計</t>
  </si>
  <si>
    <t>県　　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</si>
</sst>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#,##0.0"/>
    <numFmt numFmtId="182" formatCode="#,##0.0_ ;[Red]\-#,##0.0\ "/>
    <numFmt numFmtId="183" formatCode="#,##0.0_ "/>
    <numFmt numFmtId="184" formatCode="_ * #,##0.0_ ;_ * \-#,##0.0_ ;_ * &quot;-&quot;?_ ;_ @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0" fillId="0" borderId="0" xfId="16" applyFont="1" applyAlignment="1">
      <alignment/>
    </xf>
    <xf numFmtId="38" fontId="5" fillId="0" borderId="0" xfId="16" applyFont="1" applyAlignment="1">
      <alignment/>
    </xf>
    <xf numFmtId="38" fontId="0" fillId="0" borderId="0" xfId="16" applyFont="1" applyFill="1" applyAlignment="1">
      <alignment/>
    </xf>
    <xf numFmtId="38" fontId="6" fillId="0" borderId="0" xfId="16" applyFont="1" applyAlignment="1">
      <alignment/>
    </xf>
    <xf numFmtId="38" fontId="7" fillId="0" borderId="0" xfId="16" applyFont="1" applyAlignment="1">
      <alignment horizontal="left"/>
    </xf>
    <xf numFmtId="38" fontId="7" fillId="0" borderId="0" xfId="16" applyFont="1" applyAlignment="1">
      <alignment horizontal="center"/>
    </xf>
    <xf numFmtId="38" fontId="8" fillId="0" borderId="0" xfId="16" applyFont="1" applyFill="1" applyAlignment="1">
      <alignment/>
    </xf>
    <xf numFmtId="38" fontId="8" fillId="0" borderId="0" xfId="16" applyFont="1" applyAlignment="1">
      <alignment/>
    </xf>
    <xf numFmtId="38" fontId="8" fillId="0" borderId="1" xfId="16" applyFont="1" applyBorder="1" applyAlignment="1">
      <alignment/>
    </xf>
    <xf numFmtId="38" fontId="5" fillId="0" borderId="1" xfId="16" applyFont="1" applyBorder="1" applyAlignment="1">
      <alignment/>
    </xf>
    <xf numFmtId="38" fontId="9" fillId="0" borderId="1" xfId="16" applyFont="1" applyBorder="1" applyAlignment="1">
      <alignment/>
    </xf>
    <xf numFmtId="38" fontId="8" fillId="0" borderId="1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2" xfId="16" applyFont="1" applyFill="1" applyBorder="1" applyAlignment="1">
      <alignment/>
    </xf>
    <xf numFmtId="38" fontId="8" fillId="0" borderId="3" xfId="16" applyFont="1" applyFill="1" applyBorder="1" applyAlignment="1">
      <alignment horizontal="center"/>
    </xf>
    <xf numFmtId="38" fontId="8" fillId="0" borderId="4" xfId="16" applyFont="1" applyFill="1" applyBorder="1" applyAlignment="1">
      <alignment horizontal="center"/>
    </xf>
    <xf numFmtId="38" fontId="8" fillId="0" borderId="5" xfId="16" applyFont="1" applyFill="1" applyBorder="1" applyAlignment="1">
      <alignment horizontal="center"/>
    </xf>
    <xf numFmtId="38" fontId="8" fillId="0" borderId="6" xfId="16" applyFont="1" applyFill="1" applyBorder="1" applyAlignment="1">
      <alignment horizontal="centerContinuous"/>
    </xf>
    <xf numFmtId="38" fontId="8" fillId="0" borderId="7" xfId="16" applyFont="1" applyFill="1" applyBorder="1" applyAlignment="1">
      <alignment horizontal="centerContinuous"/>
    </xf>
    <xf numFmtId="38" fontId="8" fillId="0" borderId="0" xfId="16" applyFont="1" applyFill="1" applyBorder="1" applyAlignment="1">
      <alignment horizontal="distributed"/>
    </xf>
    <xf numFmtId="38" fontId="8" fillId="0" borderId="2" xfId="16" applyFont="1" applyFill="1" applyBorder="1" applyAlignment="1">
      <alignment horizontal="center"/>
    </xf>
    <xf numFmtId="38" fontId="8" fillId="0" borderId="8" xfId="16" applyFont="1" applyFill="1" applyBorder="1" applyAlignment="1">
      <alignment/>
    </xf>
    <xf numFmtId="38" fontId="8" fillId="0" borderId="8" xfId="16" applyFont="1" applyFill="1" applyBorder="1" applyAlignment="1">
      <alignment horizontal="right"/>
    </xf>
    <xf numFmtId="38" fontId="8" fillId="0" borderId="0" xfId="16" applyFont="1" applyBorder="1" applyAlignment="1">
      <alignment horizontal="distributed"/>
    </xf>
    <xf numFmtId="38" fontId="8" fillId="0" borderId="2" xfId="16" applyFont="1" applyBorder="1" applyAlignment="1">
      <alignment horizontal="distributed"/>
    </xf>
    <xf numFmtId="41" fontId="5" fillId="0" borderId="0" xfId="16" applyNumberFormat="1" applyFont="1" applyAlignment="1">
      <alignment/>
    </xf>
    <xf numFmtId="41" fontId="5" fillId="0" borderId="0" xfId="16" applyNumberFormat="1" applyFont="1" applyAlignment="1">
      <alignment horizontal="right"/>
    </xf>
    <xf numFmtId="41" fontId="5" fillId="0" borderId="9" xfId="16" applyNumberFormat="1" applyFont="1" applyBorder="1" applyAlignment="1">
      <alignment horizontal="right"/>
    </xf>
    <xf numFmtId="41" fontId="5" fillId="0" borderId="0" xfId="16" applyNumberFormat="1" applyFont="1" applyBorder="1" applyAlignment="1">
      <alignment horizontal="right"/>
    </xf>
    <xf numFmtId="38" fontId="8" fillId="0" borderId="0" xfId="16" applyFont="1" applyBorder="1" applyAlignment="1">
      <alignment horizontal="center"/>
    </xf>
    <xf numFmtId="38" fontId="8" fillId="0" borderId="2" xfId="16" applyFont="1" applyBorder="1" applyAlignment="1">
      <alignment horizontal="center"/>
    </xf>
    <xf numFmtId="38" fontId="8" fillId="0" borderId="8" xfId="16" applyFont="1" applyBorder="1" applyAlignment="1">
      <alignment/>
    </xf>
    <xf numFmtId="38" fontId="0" fillId="0" borderId="1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40"/>
  <sheetViews>
    <sheetView tabSelected="1" view="pageBreakPreview" zoomScale="75" zoomScaleNormal="75" zoomScaleSheetLayoutView="75" workbookViewId="0" topLeftCell="A1">
      <pane xSplit="3" ySplit="10" topLeftCell="D11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H12" sqref="H12"/>
    </sheetView>
  </sheetViews>
  <sheetFormatPr defaultColWidth="9.00390625" defaultRowHeight="13.5"/>
  <cols>
    <col min="1" max="1" width="1.75390625" style="1" customWidth="1"/>
    <col min="2" max="2" width="13.375" style="1" customWidth="1"/>
    <col min="3" max="3" width="1.75390625" style="1" customWidth="1"/>
    <col min="4" max="9" width="15.25390625" style="1" customWidth="1"/>
    <col min="10" max="16384" width="9.00390625" style="1" customWidth="1"/>
  </cols>
  <sheetData>
    <row r="1" ht="17.25" customHeight="1">
      <c r="B1" s="2" t="s">
        <v>23</v>
      </c>
    </row>
    <row r="2" ht="13.5" customHeight="1"/>
    <row r="3" spans="1:9" ht="30" customHeight="1">
      <c r="A3" s="4"/>
      <c r="B3" s="5" t="s">
        <v>24</v>
      </c>
      <c r="C3" s="6"/>
      <c r="D3" s="5"/>
      <c r="E3" s="6"/>
      <c r="F3" s="6"/>
      <c r="G3" s="6"/>
      <c r="H3" s="6"/>
      <c r="I3" s="6"/>
    </row>
    <row r="4" spans="1:9" ht="13.5" customHeight="1">
      <c r="A4" s="4"/>
      <c r="B4" s="4"/>
      <c r="C4" s="4"/>
      <c r="D4" s="8"/>
      <c r="E4" s="8"/>
      <c r="F4" s="8"/>
      <c r="G4" s="8"/>
      <c r="H4" s="8"/>
      <c r="I4" s="8"/>
    </row>
    <row r="5" spans="1:9" ht="15" customHeight="1" thickBot="1">
      <c r="A5" s="9"/>
      <c r="B5" s="9"/>
      <c r="C5" s="9"/>
      <c r="D5" s="10" t="s">
        <v>25</v>
      </c>
      <c r="E5" s="11"/>
      <c r="F5" s="11"/>
      <c r="G5" s="11"/>
      <c r="H5" s="11"/>
      <c r="I5" s="11"/>
    </row>
    <row r="6" spans="1:9" s="3" customFormat="1" ht="13.5" customHeight="1">
      <c r="A6" s="7"/>
      <c r="B6" s="13"/>
      <c r="C6" s="14"/>
      <c r="D6" s="15" t="s">
        <v>0</v>
      </c>
      <c r="E6" s="16"/>
      <c r="F6" s="17"/>
      <c r="G6" s="15" t="s">
        <v>26</v>
      </c>
      <c r="H6" s="16"/>
      <c r="I6" s="17"/>
    </row>
    <row r="7" spans="1:9" s="3" customFormat="1" ht="13.5" customHeight="1">
      <c r="A7" s="7"/>
      <c r="B7" s="13"/>
      <c r="C7" s="14"/>
      <c r="D7" s="18" t="s">
        <v>1</v>
      </c>
      <c r="E7" s="18"/>
      <c r="F7" s="19"/>
      <c r="G7" s="18" t="s">
        <v>1</v>
      </c>
      <c r="H7" s="18"/>
      <c r="I7" s="19"/>
    </row>
    <row r="8" spans="1:9" s="3" customFormat="1" ht="13.5" customHeight="1">
      <c r="A8" s="7"/>
      <c r="B8" s="20" t="s">
        <v>27</v>
      </c>
      <c r="C8" s="21"/>
      <c r="D8" s="21"/>
      <c r="E8" s="21"/>
      <c r="F8" s="21"/>
      <c r="G8" s="21"/>
      <c r="H8" s="21"/>
      <c r="I8" s="21"/>
    </row>
    <row r="9" spans="1:9" s="3" customFormat="1" ht="13.5" customHeight="1">
      <c r="A9" s="7"/>
      <c r="B9" s="13"/>
      <c r="C9" s="14"/>
      <c r="D9" s="21" t="s">
        <v>2</v>
      </c>
      <c r="E9" s="21" t="s">
        <v>3</v>
      </c>
      <c r="F9" s="21" t="s">
        <v>4</v>
      </c>
      <c r="G9" s="21" t="s">
        <v>2</v>
      </c>
      <c r="H9" s="21" t="s">
        <v>3</v>
      </c>
      <c r="I9" s="21" t="s">
        <v>4</v>
      </c>
    </row>
    <row r="10" spans="1:9" s="3" customFormat="1" ht="14.25" customHeight="1" thickBot="1">
      <c r="A10" s="12"/>
      <c r="B10" s="12"/>
      <c r="C10" s="22"/>
      <c r="D10" s="23"/>
      <c r="E10" s="23"/>
      <c r="F10" s="23"/>
      <c r="G10" s="23"/>
      <c r="H10" s="23"/>
      <c r="I10" s="23"/>
    </row>
    <row r="11" spans="1:9" ht="37.5" customHeight="1">
      <c r="A11" s="8"/>
      <c r="B11" s="24" t="s">
        <v>5</v>
      </c>
      <c r="C11" s="25"/>
      <c r="D11" s="26">
        <v>1874</v>
      </c>
      <c r="E11" s="27">
        <v>0</v>
      </c>
      <c r="F11" s="27">
        <f aca="true" t="shared" si="0" ref="F11:F23">D11+E11</f>
        <v>1874</v>
      </c>
      <c r="G11" s="26">
        <v>0</v>
      </c>
      <c r="H11" s="27">
        <v>0</v>
      </c>
      <c r="I11" s="28">
        <f aca="true" t="shared" si="1" ref="I11:I23">G11+H11</f>
        <v>0</v>
      </c>
    </row>
    <row r="12" spans="1:9" ht="30.75" customHeight="1">
      <c r="A12" s="8"/>
      <c r="B12" s="24" t="s">
        <v>6</v>
      </c>
      <c r="C12" s="25"/>
      <c r="D12" s="26">
        <v>0</v>
      </c>
      <c r="E12" s="27">
        <v>0</v>
      </c>
      <c r="F12" s="27">
        <f t="shared" si="0"/>
        <v>0</v>
      </c>
      <c r="G12" s="26">
        <v>0</v>
      </c>
      <c r="H12" s="27">
        <v>0</v>
      </c>
      <c r="I12" s="29">
        <f t="shared" si="1"/>
        <v>0</v>
      </c>
    </row>
    <row r="13" spans="1:9" ht="30.75" customHeight="1">
      <c r="A13" s="8"/>
      <c r="B13" s="24" t="s">
        <v>7</v>
      </c>
      <c r="C13" s="25"/>
      <c r="D13" s="26">
        <v>13755</v>
      </c>
      <c r="E13" s="27">
        <v>0</v>
      </c>
      <c r="F13" s="27">
        <f t="shared" si="0"/>
        <v>13755</v>
      </c>
      <c r="G13" s="26">
        <v>0</v>
      </c>
      <c r="H13" s="27">
        <v>0</v>
      </c>
      <c r="I13" s="29">
        <f t="shared" si="1"/>
        <v>0</v>
      </c>
    </row>
    <row r="14" spans="1:9" ht="30.75" customHeight="1">
      <c r="A14" s="8"/>
      <c r="B14" s="24" t="s">
        <v>8</v>
      </c>
      <c r="C14" s="25"/>
      <c r="D14" s="26">
        <v>371</v>
      </c>
      <c r="E14" s="27">
        <v>0</v>
      </c>
      <c r="F14" s="27">
        <f t="shared" si="0"/>
        <v>371</v>
      </c>
      <c r="G14" s="26">
        <v>0</v>
      </c>
      <c r="H14" s="27">
        <v>0</v>
      </c>
      <c r="I14" s="29">
        <f t="shared" si="1"/>
        <v>0</v>
      </c>
    </row>
    <row r="15" spans="1:9" ht="30.75" customHeight="1">
      <c r="A15" s="8"/>
      <c r="B15" s="24" t="s">
        <v>9</v>
      </c>
      <c r="C15" s="25"/>
      <c r="D15" s="26">
        <v>0</v>
      </c>
      <c r="E15" s="27">
        <v>0</v>
      </c>
      <c r="F15" s="27">
        <f t="shared" si="0"/>
        <v>0</v>
      </c>
      <c r="G15" s="26">
        <v>0</v>
      </c>
      <c r="H15" s="27">
        <v>0</v>
      </c>
      <c r="I15" s="29">
        <f t="shared" si="1"/>
        <v>0</v>
      </c>
    </row>
    <row r="16" spans="1:9" ht="30.75" customHeight="1">
      <c r="A16" s="8"/>
      <c r="B16" s="24" t="s">
        <v>10</v>
      </c>
      <c r="C16" s="25"/>
      <c r="D16" s="26">
        <v>0</v>
      </c>
      <c r="E16" s="27">
        <v>0</v>
      </c>
      <c r="F16" s="27">
        <f t="shared" si="0"/>
        <v>0</v>
      </c>
      <c r="G16" s="26">
        <v>0</v>
      </c>
      <c r="H16" s="27">
        <v>0</v>
      </c>
      <c r="I16" s="29">
        <f t="shared" si="1"/>
        <v>0</v>
      </c>
    </row>
    <row r="17" spans="1:9" ht="30.75" customHeight="1">
      <c r="A17" s="8"/>
      <c r="B17" s="24" t="s">
        <v>28</v>
      </c>
      <c r="C17" s="25"/>
      <c r="D17" s="26">
        <v>75</v>
      </c>
      <c r="E17" s="27">
        <v>0</v>
      </c>
      <c r="F17" s="27">
        <f t="shared" si="0"/>
        <v>75</v>
      </c>
      <c r="G17" s="26">
        <v>0</v>
      </c>
      <c r="H17" s="27">
        <v>0</v>
      </c>
      <c r="I17" s="29">
        <f t="shared" si="1"/>
        <v>0</v>
      </c>
    </row>
    <row r="18" spans="1:9" ht="30.75" customHeight="1">
      <c r="A18" s="8"/>
      <c r="B18" s="24" t="s">
        <v>29</v>
      </c>
      <c r="C18" s="25"/>
      <c r="D18" s="26">
        <v>1217</v>
      </c>
      <c r="E18" s="27">
        <v>0</v>
      </c>
      <c r="F18" s="27">
        <f t="shared" si="0"/>
        <v>1217</v>
      </c>
      <c r="G18" s="26">
        <v>0</v>
      </c>
      <c r="H18" s="27">
        <v>0</v>
      </c>
      <c r="I18" s="29">
        <f t="shared" si="1"/>
        <v>0</v>
      </c>
    </row>
    <row r="19" spans="1:9" ht="30.75" customHeight="1">
      <c r="A19" s="8"/>
      <c r="B19" s="24" t="s">
        <v>30</v>
      </c>
      <c r="C19" s="25"/>
      <c r="D19" s="26">
        <v>0</v>
      </c>
      <c r="E19" s="27">
        <v>0</v>
      </c>
      <c r="F19" s="27">
        <f t="shared" si="0"/>
        <v>0</v>
      </c>
      <c r="G19" s="26">
        <v>0</v>
      </c>
      <c r="H19" s="27">
        <v>0</v>
      </c>
      <c r="I19" s="29">
        <f t="shared" si="1"/>
        <v>0</v>
      </c>
    </row>
    <row r="20" spans="1:9" ht="30.75" customHeight="1">
      <c r="A20" s="8"/>
      <c r="B20" s="24" t="s">
        <v>31</v>
      </c>
      <c r="C20" s="25"/>
      <c r="D20" s="26">
        <v>0</v>
      </c>
      <c r="E20" s="27">
        <v>0</v>
      </c>
      <c r="F20" s="27">
        <f t="shared" si="0"/>
        <v>0</v>
      </c>
      <c r="G20" s="26">
        <v>0</v>
      </c>
      <c r="H20" s="27">
        <v>0</v>
      </c>
      <c r="I20" s="29">
        <f t="shared" si="1"/>
        <v>0</v>
      </c>
    </row>
    <row r="21" spans="1:9" ht="30.75" customHeight="1">
      <c r="A21" s="8"/>
      <c r="B21" s="24" t="s">
        <v>32</v>
      </c>
      <c r="C21" s="25"/>
      <c r="D21" s="26">
        <v>20722</v>
      </c>
      <c r="E21" s="27">
        <v>0</v>
      </c>
      <c r="F21" s="27">
        <f t="shared" si="0"/>
        <v>20722</v>
      </c>
      <c r="G21" s="26">
        <v>673</v>
      </c>
      <c r="H21" s="27">
        <v>0</v>
      </c>
      <c r="I21" s="29">
        <f t="shared" si="1"/>
        <v>673</v>
      </c>
    </row>
    <row r="22" spans="1:9" ht="30.75" customHeight="1">
      <c r="A22" s="8"/>
      <c r="B22" s="24" t="s">
        <v>33</v>
      </c>
      <c r="C22" s="25"/>
      <c r="D22" s="26">
        <v>6058</v>
      </c>
      <c r="E22" s="27">
        <v>0</v>
      </c>
      <c r="F22" s="27">
        <f t="shared" si="0"/>
        <v>6058</v>
      </c>
      <c r="G22" s="26">
        <v>18</v>
      </c>
      <c r="H22" s="27">
        <v>0</v>
      </c>
      <c r="I22" s="29">
        <f t="shared" si="1"/>
        <v>18</v>
      </c>
    </row>
    <row r="23" spans="1:9" ht="30.75" customHeight="1">
      <c r="A23" s="8"/>
      <c r="B23" s="24" t="s">
        <v>34</v>
      </c>
      <c r="C23" s="25"/>
      <c r="D23" s="26">
        <v>9430</v>
      </c>
      <c r="E23" s="27">
        <v>0</v>
      </c>
      <c r="F23" s="27">
        <f t="shared" si="0"/>
        <v>9430</v>
      </c>
      <c r="G23" s="26">
        <v>0</v>
      </c>
      <c r="H23" s="27">
        <v>0</v>
      </c>
      <c r="I23" s="29">
        <f t="shared" si="1"/>
        <v>0</v>
      </c>
    </row>
    <row r="24" spans="1:9" ht="38.25" customHeight="1">
      <c r="A24" s="8"/>
      <c r="B24" s="30" t="s">
        <v>35</v>
      </c>
      <c r="C24" s="31"/>
      <c r="D24" s="27">
        <f aca="true" t="shared" si="2" ref="D24:I24">SUM(D11:D23)</f>
        <v>53502</v>
      </c>
      <c r="E24" s="27">
        <f t="shared" si="2"/>
        <v>0</v>
      </c>
      <c r="F24" s="27">
        <f t="shared" si="2"/>
        <v>53502</v>
      </c>
      <c r="G24" s="27">
        <f t="shared" si="2"/>
        <v>691</v>
      </c>
      <c r="H24" s="27">
        <f t="shared" si="2"/>
        <v>0</v>
      </c>
      <c r="I24" s="29">
        <f t="shared" si="2"/>
        <v>691</v>
      </c>
    </row>
    <row r="25" spans="1:9" ht="37.5" customHeight="1">
      <c r="A25" s="8"/>
      <c r="B25" s="24" t="s">
        <v>11</v>
      </c>
      <c r="C25" s="25"/>
      <c r="D25" s="26">
        <v>0</v>
      </c>
      <c r="E25" s="27">
        <v>0</v>
      </c>
      <c r="F25" s="27">
        <f aca="true" t="shared" si="3" ref="F25:F37">D25+E25</f>
        <v>0</v>
      </c>
      <c r="G25" s="26">
        <v>0</v>
      </c>
      <c r="H25" s="27">
        <v>0</v>
      </c>
      <c r="I25" s="29">
        <f aca="true" t="shared" si="4" ref="I25:I37">G25+H25</f>
        <v>0</v>
      </c>
    </row>
    <row r="26" spans="1:9" ht="30.75" customHeight="1">
      <c r="A26" s="8"/>
      <c r="B26" s="24" t="s">
        <v>12</v>
      </c>
      <c r="C26" s="25"/>
      <c r="D26" s="26">
        <v>98</v>
      </c>
      <c r="E26" s="27">
        <v>0</v>
      </c>
      <c r="F26" s="27">
        <f t="shared" si="3"/>
        <v>98</v>
      </c>
      <c r="G26" s="26">
        <v>0</v>
      </c>
      <c r="H26" s="27">
        <v>0</v>
      </c>
      <c r="I26" s="29">
        <f t="shared" si="4"/>
        <v>0</v>
      </c>
    </row>
    <row r="27" spans="1:9" ht="30.75" customHeight="1">
      <c r="A27" s="8"/>
      <c r="B27" s="24" t="s">
        <v>13</v>
      </c>
      <c r="C27" s="25"/>
      <c r="D27" s="26">
        <v>0</v>
      </c>
      <c r="E27" s="27">
        <v>0</v>
      </c>
      <c r="F27" s="27">
        <f t="shared" si="3"/>
        <v>0</v>
      </c>
      <c r="G27" s="26">
        <v>0</v>
      </c>
      <c r="H27" s="27">
        <v>0</v>
      </c>
      <c r="I27" s="29">
        <f t="shared" si="4"/>
        <v>0</v>
      </c>
    </row>
    <row r="28" spans="1:9" ht="30.75" customHeight="1">
      <c r="A28" s="8"/>
      <c r="B28" s="24" t="s">
        <v>36</v>
      </c>
      <c r="C28" s="25"/>
      <c r="D28" s="26">
        <v>0</v>
      </c>
      <c r="E28" s="27">
        <v>0</v>
      </c>
      <c r="F28" s="27">
        <f t="shared" si="3"/>
        <v>0</v>
      </c>
      <c r="G28" s="26">
        <v>0</v>
      </c>
      <c r="H28" s="27">
        <v>0</v>
      </c>
      <c r="I28" s="29">
        <f t="shared" si="4"/>
        <v>0</v>
      </c>
    </row>
    <row r="29" spans="1:9" ht="30.75" customHeight="1">
      <c r="A29" s="8"/>
      <c r="B29" s="24" t="s">
        <v>14</v>
      </c>
      <c r="C29" s="25"/>
      <c r="D29" s="26">
        <v>6410</v>
      </c>
      <c r="E29" s="27">
        <v>0</v>
      </c>
      <c r="F29" s="27">
        <f t="shared" si="3"/>
        <v>6410</v>
      </c>
      <c r="G29" s="26">
        <v>0</v>
      </c>
      <c r="H29" s="27">
        <v>0</v>
      </c>
      <c r="I29" s="29">
        <f t="shared" si="4"/>
        <v>0</v>
      </c>
    </row>
    <row r="30" spans="1:9" ht="30.75" customHeight="1">
      <c r="A30" s="8"/>
      <c r="B30" s="24" t="s">
        <v>15</v>
      </c>
      <c r="C30" s="25"/>
      <c r="D30" s="26">
        <v>0</v>
      </c>
      <c r="E30" s="27">
        <v>0</v>
      </c>
      <c r="F30" s="27">
        <f t="shared" si="3"/>
        <v>0</v>
      </c>
      <c r="G30" s="26">
        <v>0</v>
      </c>
      <c r="H30" s="27">
        <v>0</v>
      </c>
      <c r="I30" s="29">
        <f t="shared" si="4"/>
        <v>0</v>
      </c>
    </row>
    <row r="31" spans="1:9" ht="30.75" customHeight="1">
      <c r="A31" s="8"/>
      <c r="B31" s="24" t="s">
        <v>16</v>
      </c>
      <c r="C31" s="25"/>
      <c r="D31" s="26">
        <v>121</v>
      </c>
      <c r="E31" s="27">
        <v>0</v>
      </c>
      <c r="F31" s="27">
        <f t="shared" si="3"/>
        <v>121</v>
      </c>
      <c r="G31" s="26">
        <v>0</v>
      </c>
      <c r="H31" s="27">
        <v>0</v>
      </c>
      <c r="I31" s="29">
        <f t="shared" si="4"/>
        <v>0</v>
      </c>
    </row>
    <row r="32" spans="1:9" ht="30.75" customHeight="1">
      <c r="A32" s="8"/>
      <c r="B32" s="24" t="s">
        <v>17</v>
      </c>
      <c r="C32" s="25"/>
      <c r="D32" s="26">
        <v>0</v>
      </c>
      <c r="E32" s="27">
        <v>0</v>
      </c>
      <c r="F32" s="27">
        <f t="shared" si="3"/>
        <v>0</v>
      </c>
      <c r="G32" s="26">
        <v>0</v>
      </c>
      <c r="H32" s="27">
        <v>0</v>
      </c>
      <c r="I32" s="29">
        <f t="shared" si="4"/>
        <v>0</v>
      </c>
    </row>
    <row r="33" spans="1:9" ht="30.75" customHeight="1">
      <c r="A33" s="8"/>
      <c r="B33" s="24" t="s">
        <v>18</v>
      </c>
      <c r="C33" s="25"/>
      <c r="D33" s="26">
        <v>9270</v>
      </c>
      <c r="E33" s="27">
        <v>0</v>
      </c>
      <c r="F33" s="27">
        <f t="shared" si="3"/>
        <v>9270</v>
      </c>
      <c r="G33" s="26">
        <v>0</v>
      </c>
      <c r="H33" s="27">
        <v>0</v>
      </c>
      <c r="I33" s="29">
        <f t="shared" si="4"/>
        <v>0</v>
      </c>
    </row>
    <row r="34" spans="1:9" ht="30.75" customHeight="1">
      <c r="A34" s="8"/>
      <c r="B34" s="24" t="s">
        <v>19</v>
      </c>
      <c r="C34" s="25"/>
      <c r="D34" s="26">
        <v>0</v>
      </c>
      <c r="E34" s="27">
        <v>0</v>
      </c>
      <c r="F34" s="27">
        <f t="shared" si="3"/>
        <v>0</v>
      </c>
      <c r="G34" s="26">
        <v>0</v>
      </c>
      <c r="H34" s="27">
        <v>0</v>
      </c>
      <c r="I34" s="29">
        <f t="shared" si="4"/>
        <v>0</v>
      </c>
    </row>
    <row r="35" spans="1:9" ht="30.75" customHeight="1">
      <c r="A35" s="8"/>
      <c r="B35" s="24" t="s">
        <v>20</v>
      </c>
      <c r="C35" s="25"/>
      <c r="D35" s="26">
        <v>1977</v>
      </c>
      <c r="E35" s="27">
        <v>0</v>
      </c>
      <c r="F35" s="27">
        <f t="shared" si="3"/>
        <v>1977</v>
      </c>
      <c r="G35" s="26">
        <v>23</v>
      </c>
      <c r="H35" s="27">
        <v>0</v>
      </c>
      <c r="I35" s="29">
        <f t="shared" si="4"/>
        <v>23</v>
      </c>
    </row>
    <row r="36" spans="1:9" ht="30.75" customHeight="1">
      <c r="A36" s="8"/>
      <c r="B36" s="24" t="s">
        <v>21</v>
      </c>
      <c r="C36" s="25"/>
      <c r="D36" s="26">
        <v>3854</v>
      </c>
      <c r="E36" s="27">
        <v>0</v>
      </c>
      <c r="F36" s="27">
        <f t="shared" si="3"/>
        <v>3854</v>
      </c>
      <c r="G36" s="26">
        <v>0</v>
      </c>
      <c r="H36" s="27">
        <v>0</v>
      </c>
      <c r="I36" s="29">
        <f t="shared" si="4"/>
        <v>0</v>
      </c>
    </row>
    <row r="37" spans="1:9" ht="30.75" customHeight="1">
      <c r="A37" s="8"/>
      <c r="B37" s="24" t="s">
        <v>22</v>
      </c>
      <c r="C37" s="25"/>
      <c r="D37" s="26">
        <v>4638</v>
      </c>
      <c r="E37" s="27">
        <v>0</v>
      </c>
      <c r="F37" s="27">
        <f t="shared" si="3"/>
        <v>4638</v>
      </c>
      <c r="G37" s="26">
        <v>0</v>
      </c>
      <c r="H37" s="27">
        <v>0</v>
      </c>
      <c r="I37" s="29">
        <f t="shared" si="4"/>
        <v>0</v>
      </c>
    </row>
    <row r="38" spans="1:9" ht="38.25" customHeight="1">
      <c r="A38" s="8"/>
      <c r="B38" s="30" t="s">
        <v>37</v>
      </c>
      <c r="C38" s="31"/>
      <c r="D38" s="29">
        <f aca="true" t="shared" si="5" ref="D38:I38">SUM(D25:D37)</f>
        <v>26368</v>
      </c>
      <c r="E38" s="29">
        <f t="shared" si="5"/>
        <v>0</v>
      </c>
      <c r="F38" s="29">
        <f t="shared" si="5"/>
        <v>26368</v>
      </c>
      <c r="G38" s="29">
        <f t="shared" si="5"/>
        <v>23</v>
      </c>
      <c r="H38" s="29">
        <f t="shared" si="5"/>
        <v>0</v>
      </c>
      <c r="I38" s="29">
        <f t="shared" si="5"/>
        <v>23</v>
      </c>
    </row>
    <row r="39" spans="1:9" ht="38.25" customHeight="1">
      <c r="A39" s="8"/>
      <c r="B39" s="30" t="s">
        <v>38</v>
      </c>
      <c r="C39" s="31"/>
      <c r="D39" s="27">
        <f aca="true" t="shared" si="6" ref="D39:I39">D38+D24</f>
        <v>79870</v>
      </c>
      <c r="E39" s="27">
        <f t="shared" si="6"/>
        <v>0</v>
      </c>
      <c r="F39" s="27">
        <f t="shared" si="6"/>
        <v>79870</v>
      </c>
      <c r="G39" s="27">
        <f t="shared" si="6"/>
        <v>714</v>
      </c>
      <c r="H39" s="27">
        <f t="shared" si="6"/>
        <v>0</v>
      </c>
      <c r="I39" s="29">
        <f t="shared" si="6"/>
        <v>714</v>
      </c>
    </row>
    <row r="40" spans="1:9" ht="22.5" customHeight="1" thickBot="1">
      <c r="A40" s="9"/>
      <c r="B40" s="9"/>
      <c r="C40" s="32"/>
      <c r="D40" s="33"/>
      <c r="E40" s="33"/>
      <c r="F40" s="33"/>
      <c r="G40" s="33"/>
      <c r="H40" s="33"/>
      <c r="I40" s="33"/>
    </row>
  </sheetData>
  <mergeCells count="2">
    <mergeCell ref="D6:F6"/>
    <mergeCell ref="G6:I6"/>
  </mergeCells>
  <printOptions horizont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2010-02-18T01:10:34Z</dcterms:created>
  <dcterms:modified xsi:type="dcterms:W3CDTF">2010-02-18T01:11:05Z</dcterms:modified>
  <cp:category/>
  <cp:version/>
  <cp:contentType/>
  <cp:contentStatus/>
</cp:coreProperties>
</file>