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activeTab="1"/>
  </bookViews>
  <sheets>
    <sheet name="７" sheetId="1" r:id="rId1"/>
    <sheet name="８" sheetId="2" r:id="rId2"/>
  </sheets>
  <definedNames/>
  <calcPr fullCalcOnLoad="1"/>
</workbook>
</file>

<file path=xl/comments1.xml><?xml version="1.0" encoding="utf-8"?>
<comments xmlns="http://schemas.openxmlformats.org/spreadsheetml/2006/main">
  <authors>
    <author>滋賀県</author>
  </authors>
  <commentList>
    <comment ref="L8" authorId="0">
      <text>
        <r>
          <rPr>
            <sz val="9"/>
            <rFont val="ＭＳ Ｐゴシック"/>
            <family val="3"/>
          </rPr>
          <t xml:space="preserve">「65歳以上の要保護者数」から「65歳以上の人口」に修正(H20.12.1)
</t>
        </r>
      </text>
    </comment>
  </commentList>
</comments>
</file>

<file path=xl/sharedStrings.xml><?xml version="1.0" encoding="utf-8"?>
<sst xmlns="http://schemas.openxmlformats.org/spreadsheetml/2006/main" count="158" uniqueCount="56">
  <si>
    <t>（１）　保　　育　　所</t>
  </si>
  <si>
    <t>65 歳 以 上 の</t>
  </si>
  <si>
    <t>箇　　所　　数</t>
  </si>
  <si>
    <t>延　　面　　積</t>
  </si>
  <si>
    <t>（㎡）</t>
  </si>
  <si>
    <t>（人）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</si>
  <si>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</si>
  <si>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</si>
  <si>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</si>
  <si>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</si>
  <si>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</si>
  <si>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</si>
  <si>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</si>
  <si>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</si>
  <si>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</si>
  <si>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</si>
  <si>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</si>
  <si>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市　町　村　立</t>
  </si>
  <si>
    <t xml:space="preserve"> 市町における公共施設の現況</t>
  </si>
  <si>
    <t>第３表　　　社 会 福 祉 施 設 の 現 況</t>
  </si>
  <si>
    <t>（１）　児童福祉施設</t>
  </si>
  <si>
    <t>（２）　老人福祉施設</t>
  </si>
  <si>
    <t>（２）　母　子　生　　　　活　支　援　施　設</t>
  </si>
  <si>
    <t>（３）　養護老人ホーム</t>
  </si>
  <si>
    <t>市町村立施設</t>
  </si>
  <si>
    <t>一部事務組合立施設</t>
  </si>
  <si>
    <t>市町村立施設</t>
  </si>
  <si>
    <t>市町村立</t>
  </si>
  <si>
    <t>一部事務組合立</t>
  </si>
  <si>
    <t>市町名</t>
  </si>
  <si>
    <t>人　口</t>
  </si>
  <si>
    <t>市町名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</si>
  <si>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</si>
  <si>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</si>
  <si>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</si>
  <si>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</si>
  <si>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</si>
  <si>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</si>
  <si>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</si>
  <si>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</si>
  <si>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愛荘町</t>
  </si>
  <si>
    <t>町　　計</t>
  </si>
  <si>
    <t>県　　計</t>
  </si>
  <si>
    <t>第３表　　　社 会 福 祉 施 設 の 現 況 （つづき）</t>
  </si>
  <si>
    <t>（２）　老人福祉施設（つづき）</t>
  </si>
  <si>
    <t>（３）　保護施設</t>
  </si>
  <si>
    <t>（３）養護老人ホーム</t>
  </si>
  <si>
    <t>（４）　特別養護老人ホーム</t>
  </si>
  <si>
    <t>（５）　軽費老人ホーム</t>
  </si>
  <si>
    <t>（１）授産施設</t>
  </si>
  <si>
    <t>（２）更生施設</t>
  </si>
  <si>
    <t>一部事務組合立</t>
  </si>
  <si>
    <t>市  町      村  立</t>
  </si>
  <si>
    <t>市町村立</t>
  </si>
  <si>
    <t>市町村立</t>
  </si>
  <si>
    <t>市町名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</si>
</sst>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8" fontId="0" fillId="0" borderId="0" xfId="16" applyFont="1" applyAlignment="1">
      <alignment horizontal="right"/>
    </xf>
    <xf numFmtId="38" fontId="5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/>
    </xf>
    <xf numFmtId="38" fontId="6" fillId="0" borderId="0" xfId="16" applyFont="1" applyAlignment="1">
      <alignment/>
    </xf>
    <xf numFmtId="38" fontId="8" fillId="0" borderId="0" xfId="16" applyFont="1" applyAlignment="1">
      <alignment horizontal="left"/>
    </xf>
    <xf numFmtId="38" fontId="8" fillId="0" borderId="0" xfId="16" applyFont="1" applyAlignment="1">
      <alignment horizontal="right"/>
    </xf>
    <xf numFmtId="38" fontId="8" fillId="0" borderId="0" xfId="16" applyFont="1" applyAlignment="1">
      <alignment/>
    </xf>
    <xf numFmtId="38" fontId="8" fillId="0" borderId="1" xfId="16" applyFont="1" applyBorder="1" applyAlignment="1">
      <alignment horizontal="right"/>
    </xf>
    <xf numFmtId="38" fontId="8" fillId="0" borderId="1" xfId="16" applyFont="1" applyBorder="1" applyAlignment="1">
      <alignment/>
    </xf>
    <xf numFmtId="38" fontId="5" fillId="0" borderId="1" xfId="16" applyFont="1" applyBorder="1" applyAlignment="1">
      <alignment/>
    </xf>
    <xf numFmtId="38" fontId="9" fillId="0" borderId="1" xfId="16" applyFont="1" applyBorder="1" applyAlignment="1">
      <alignment horizontal="right"/>
    </xf>
    <xf numFmtId="38" fontId="9" fillId="0" borderId="1" xfId="16" applyFont="1" applyBorder="1" applyAlignment="1">
      <alignment/>
    </xf>
    <xf numFmtId="38" fontId="5" fillId="0" borderId="0" xfId="16" applyFont="1" applyBorder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Fill="1" applyAlignment="1">
      <alignment horizontal="right"/>
    </xf>
    <xf numFmtId="38" fontId="8" fillId="0" borderId="0" xfId="16" applyFont="1" applyFill="1" applyBorder="1" applyAlignment="1">
      <alignment/>
    </xf>
    <xf numFmtId="38" fontId="8" fillId="0" borderId="2" xfId="16" applyFont="1" applyFill="1" applyBorder="1" applyAlignment="1">
      <alignment/>
    </xf>
    <xf numFmtId="38" fontId="8" fillId="0" borderId="3" xfId="16" applyFont="1" applyFill="1" applyBorder="1" applyAlignment="1">
      <alignment/>
    </xf>
    <xf numFmtId="38" fontId="0" fillId="0" borderId="3" xfId="16" applyFont="1" applyFill="1" applyBorder="1" applyAlignment="1">
      <alignment horizontal="right"/>
    </xf>
    <xf numFmtId="38" fontId="8" fillId="0" borderId="4" xfId="16" applyFont="1" applyFill="1" applyBorder="1" applyAlignment="1">
      <alignment/>
    </xf>
    <xf numFmtId="38" fontId="0" fillId="0" borderId="0" xfId="16" applyFont="1" applyFill="1" applyAlignment="1">
      <alignment horizontal="right"/>
    </xf>
    <xf numFmtId="38" fontId="8" fillId="0" borderId="5" xfId="16" applyFont="1" applyFill="1" applyBorder="1" applyAlignment="1">
      <alignment horizontal="center"/>
    </xf>
    <xf numFmtId="38" fontId="8" fillId="0" borderId="6" xfId="16" applyFont="1" applyFill="1" applyBorder="1" applyAlignment="1">
      <alignment horizontal="centerContinuous"/>
    </xf>
    <xf numFmtId="38" fontId="8" fillId="0" borderId="5" xfId="16" applyFont="1" applyFill="1" applyBorder="1" applyAlignment="1">
      <alignment horizontal="centerContinuous"/>
    </xf>
    <xf numFmtId="38" fontId="8" fillId="0" borderId="7" xfId="16" applyFont="1" applyFill="1" applyBorder="1" applyAlignment="1">
      <alignment horizontal="center"/>
    </xf>
    <xf numFmtId="38" fontId="8" fillId="0" borderId="8" xfId="16" applyFont="1" applyFill="1" applyBorder="1" applyAlignment="1">
      <alignment horizontal="center"/>
    </xf>
    <xf numFmtId="38" fontId="0" fillId="0" borderId="7" xfId="16" applyFont="1" applyFill="1" applyBorder="1" applyAlignment="1">
      <alignment horizontal="right"/>
    </xf>
    <xf numFmtId="38" fontId="8" fillId="0" borderId="0" xfId="16" applyFont="1" applyFill="1" applyBorder="1" applyAlignment="1">
      <alignment horizontal="distributed"/>
    </xf>
    <xf numFmtId="38" fontId="8" fillId="0" borderId="2" xfId="16" applyFont="1" applyFill="1" applyBorder="1" applyAlignment="1">
      <alignment horizontal="center"/>
    </xf>
    <xf numFmtId="38" fontId="8" fillId="0" borderId="0" xfId="16" applyFont="1" applyFill="1" applyBorder="1" applyAlignment="1">
      <alignment horizontal="center"/>
    </xf>
    <xf numFmtId="38" fontId="8" fillId="0" borderId="9" xfId="16" applyFont="1" applyFill="1" applyBorder="1" applyAlignment="1">
      <alignment horizontal="center"/>
    </xf>
    <xf numFmtId="38" fontId="8" fillId="0" borderId="0" xfId="16" applyFont="1" applyFill="1" applyAlignment="1">
      <alignment/>
    </xf>
    <xf numFmtId="38" fontId="0" fillId="0" borderId="7" xfId="16" applyFont="1" applyFill="1" applyBorder="1" applyAlignment="1">
      <alignment/>
    </xf>
    <xf numFmtId="38" fontId="0" fillId="0" borderId="0" xfId="16" applyFont="1" applyFill="1" applyAlignment="1">
      <alignment/>
    </xf>
    <xf numFmtId="38" fontId="8" fillId="0" borderId="1" xfId="16" applyFont="1" applyFill="1" applyBorder="1" applyAlignment="1">
      <alignment horizontal="right"/>
    </xf>
    <xf numFmtId="38" fontId="8" fillId="0" borderId="1" xfId="16" applyFont="1" applyFill="1" applyBorder="1" applyAlignment="1">
      <alignment/>
    </xf>
    <xf numFmtId="38" fontId="8" fillId="0" borderId="10" xfId="16" applyFont="1" applyFill="1" applyBorder="1" applyAlignment="1">
      <alignment/>
    </xf>
    <xf numFmtId="38" fontId="8" fillId="0" borderId="10" xfId="16" applyFont="1" applyFill="1" applyBorder="1" applyAlignment="1">
      <alignment horizontal="right"/>
    </xf>
    <xf numFmtId="38" fontId="8" fillId="0" borderId="11" xfId="16" applyFont="1" applyFill="1" applyBorder="1" applyAlignment="1">
      <alignment horizontal="right"/>
    </xf>
    <xf numFmtId="38" fontId="8" fillId="0" borderId="12" xfId="16" applyFont="1" applyFill="1" applyBorder="1" applyAlignment="1">
      <alignment horizontal="right"/>
    </xf>
    <xf numFmtId="38" fontId="0" fillId="0" borderId="11" xfId="16" applyFont="1" applyFill="1" applyBorder="1" applyAlignment="1">
      <alignment horizontal="right"/>
    </xf>
    <xf numFmtId="38" fontId="8" fillId="0" borderId="0" xfId="16" applyFont="1" applyBorder="1" applyAlignment="1">
      <alignment horizontal="distributed"/>
    </xf>
    <xf numFmtId="38" fontId="8" fillId="0" borderId="2" xfId="16" applyFont="1" applyBorder="1" applyAlignment="1">
      <alignment horizontal="distributed"/>
    </xf>
    <xf numFmtId="41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5" fillId="0" borderId="0" xfId="16" applyNumberFormat="1" applyFont="1" applyAlignment="1">
      <alignment/>
    </xf>
    <xf numFmtId="41" fontId="5" fillId="0" borderId="2" xfId="16" applyNumberFormat="1" applyFont="1" applyBorder="1" applyAlignment="1">
      <alignment/>
    </xf>
    <xf numFmtId="38" fontId="8" fillId="0" borderId="0" xfId="16" applyFont="1" applyBorder="1" applyAlignment="1">
      <alignment horizontal="center"/>
    </xf>
    <xf numFmtId="38" fontId="8" fillId="0" borderId="2" xfId="16" applyFont="1" applyBorder="1" applyAlignment="1">
      <alignment horizontal="center"/>
    </xf>
    <xf numFmtId="41" fontId="5" fillId="0" borderId="0" xfId="16" applyNumberFormat="1" applyFont="1" applyAlignment="1">
      <alignment horizontal="right"/>
    </xf>
    <xf numFmtId="41" fontId="5" fillId="0" borderId="0" xfId="16" applyNumberFormat="1" applyFont="1" applyBorder="1" applyAlignment="1">
      <alignment horizontal="right"/>
    </xf>
    <xf numFmtId="41" fontId="5" fillId="0" borderId="2" xfId="16" applyNumberFormat="1" applyFont="1" applyBorder="1" applyAlignment="1">
      <alignment horizontal="right"/>
    </xf>
    <xf numFmtId="38" fontId="8" fillId="0" borderId="10" xfId="16" applyFont="1" applyBorder="1" applyAlignment="1">
      <alignment/>
    </xf>
    <xf numFmtId="38" fontId="0" fillId="0" borderId="1" xfId="16" applyFont="1" applyBorder="1" applyAlignment="1">
      <alignment horizontal="right"/>
    </xf>
    <xf numFmtId="41" fontId="0" fillId="0" borderId="1" xfId="16" applyNumberFormat="1" applyFont="1" applyBorder="1" applyAlignment="1">
      <alignment/>
    </xf>
    <xf numFmtId="38" fontId="0" fillId="0" borderId="1" xfId="16" applyFont="1" applyBorder="1" applyAlignment="1">
      <alignment/>
    </xf>
    <xf numFmtId="38" fontId="0" fillId="0" borderId="10" xfId="16" applyFont="1" applyBorder="1" applyAlignment="1">
      <alignment/>
    </xf>
    <xf numFmtId="38" fontId="8" fillId="0" borderId="1" xfId="16" applyFont="1" applyBorder="1" applyAlignment="1">
      <alignment/>
    </xf>
    <xf numFmtId="38" fontId="0" fillId="0" borderId="0" xfId="16" applyNumberFormat="1" applyFont="1" applyAlignment="1">
      <alignment/>
    </xf>
    <xf numFmtId="38" fontId="6" fillId="0" borderId="0" xfId="16" applyFont="1" applyAlignment="1">
      <alignment/>
    </xf>
    <xf numFmtId="38" fontId="9" fillId="0" borderId="0" xfId="16" applyFont="1" applyBorder="1" applyAlignment="1">
      <alignment/>
    </xf>
    <xf numFmtId="38" fontId="8" fillId="0" borderId="0" xfId="16" applyNumberFormat="1" applyFont="1" applyAlignment="1">
      <alignment/>
    </xf>
    <xf numFmtId="38" fontId="5" fillId="0" borderId="1" xfId="16" applyFont="1" applyBorder="1" applyAlignment="1">
      <alignment/>
    </xf>
    <xf numFmtId="38" fontId="9" fillId="0" borderId="1" xfId="16" applyNumberFormat="1" applyFont="1" applyBorder="1" applyAlignment="1">
      <alignment/>
    </xf>
    <xf numFmtId="38" fontId="8" fillId="0" borderId="0" xfId="16" applyFont="1" applyFill="1" applyAlignment="1">
      <alignment/>
    </xf>
    <xf numFmtId="38" fontId="8" fillId="0" borderId="2" xfId="16" applyFont="1" applyFill="1" applyBorder="1" applyAlignment="1">
      <alignment/>
    </xf>
    <xf numFmtId="38" fontId="10" fillId="0" borderId="14" xfId="16" applyFont="1" applyFill="1" applyBorder="1" applyAlignment="1">
      <alignment horizontal="center"/>
    </xf>
    <xf numFmtId="38" fontId="8" fillId="0" borderId="14" xfId="16" applyFont="1" applyFill="1" applyBorder="1" applyAlignment="1">
      <alignment horizontal="center"/>
    </xf>
    <xf numFmtId="38" fontId="0" fillId="0" borderId="0" xfId="16" applyFont="1" applyFill="1" applyAlignment="1">
      <alignment/>
    </xf>
    <xf numFmtId="38" fontId="8" fillId="0" borderId="2" xfId="16" applyNumberFormat="1" applyFont="1" applyFill="1" applyBorder="1" applyAlignment="1">
      <alignment horizontal="center"/>
    </xf>
    <xf numFmtId="38" fontId="8" fillId="0" borderId="0" xfId="16" applyFont="1" applyFill="1" applyBorder="1" applyAlignment="1">
      <alignment/>
    </xf>
    <xf numFmtId="38" fontId="8" fillId="0" borderId="10" xfId="16" applyFont="1" applyFill="1" applyBorder="1" applyAlignment="1">
      <alignment/>
    </xf>
    <xf numFmtId="38" fontId="8" fillId="0" borderId="10" xfId="16" applyNumberFormat="1" applyFont="1" applyFill="1" applyBorder="1" applyAlignment="1">
      <alignment horizontal="right"/>
    </xf>
    <xf numFmtId="41" fontId="5" fillId="0" borderId="13" xfId="16" applyNumberFormat="1" applyFont="1" applyBorder="1" applyAlignment="1">
      <alignment horizontal="right"/>
    </xf>
    <xf numFmtId="38" fontId="8" fillId="0" borderId="0" xfId="16" applyFont="1" applyBorder="1" applyAlignment="1">
      <alignment horizontal="right"/>
    </xf>
    <xf numFmtId="41" fontId="5" fillId="0" borderId="0" xfId="0" applyNumberFormat="1" applyFont="1" applyAlignment="1">
      <alignment/>
    </xf>
    <xf numFmtId="38" fontId="8" fillId="0" borderId="10" xfId="16" applyFont="1" applyBorder="1" applyAlignment="1">
      <alignment/>
    </xf>
    <xf numFmtId="38" fontId="0" fillId="0" borderId="1" xfId="16" applyNumberFormat="1" applyFont="1" applyBorder="1" applyAlignment="1">
      <alignment/>
    </xf>
    <xf numFmtId="38" fontId="7" fillId="0" borderId="0" xfId="16" applyFont="1" applyAlignment="1">
      <alignment horizontal="left"/>
    </xf>
    <xf numFmtId="38" fontId="8" fillId="0" borderId="15" xfId="16" applyFont="1" applyFill="1" applyBorder="1" applyAlignment="1">
      <alignment horizontal="center"/>
    </xf>
    <xf numFmtId="38" fontId="8" fillId="0" borderId="16" xfId="16" applyFont="1" applyFill="1" applyBorder="1" applyAlignment="1">
      <alignment horizontal="center"/>
    </xf>
    <xf numFmtId="38" fontId="8" fillId="0" borderId="17" xfId="16" applyFont="1" applyFill="1" applyBorder="1" applyAlignment="1">
      <alignment horizontal="center"/>
    </xf>
    <xf numFmtId="38" fontId="8" fillId="0" borderId="18" xfId="16" applyFont="1" applyFill="1" applyBorder="1" applyAlignment="1">
      <alignment horizontal="center"/>
    </xf>
    <xf numFmtId="38" fontId="8" fillId="0" borderId="19" xfId="16" applyFont="1" applyFill="1" applyBorder="1" applyAlignment="1">
      <alignment horizontal="center"/>
    </xf>
    <xf numFmtId="38" fontId="8" fillId="0" borderId="5" xfId="16" applyFont="1" applyFill="1" applyBorder="1" applyAlignment="1">
      <alignment horizontal="center"/>
    </xf>
    <xf numFmtId="38" fontId="8" fillId="0" borderId="6" xfId="16" applyFont="1" applyFill="1" applyBorder="1" applyAlignment="1">
      <alignment horizontal="center"/>
    </xf>
    <xf numFmtId="38" fontId="8" fillId="0" borderId="20" xfId="16" applyFont="1" applyFill="1" applyBorder="1" applyAlignment="1">
      <alignment horizontal="center"/>
    </xf>
    <xf numFmtId="38" fontId="8" fillId="0" borderId="17" xfId="16" applyFont="1" applyBorder="1" applyAlignment="1">
      <alignment horizontal="center"/>
    </xf>
    <xf numFmtId="38" fontId="8" fillId="0" borderId="18" xfId="16" applyFont="1" applyBorder="1" applyAlignment="1">
      <alignment horizontal="center"/>
    </xf>
    <xf numFmtId="41" fontId="0" fillId="0" borderId="0" xfId="16" applyNumberFormat="1" applyFont="1" applyAlignment="1">
      <alignment/>
    </xf>
    <xf numFmtId="41" fontId="0" fillId="0" borderId="2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Q33"/>
  <sheetViews>
    <sheetView view="pageBreakPreview" zoomScale="75" zoomScaleNormal="75" zoomScaleSheetLayoutView="75" workbookViewId="0" topLeftCell="A1">
      <pane xSplit="3" ySplit="10" topLeftCell="G23" activePane="bottomRight" state="frozen"/>
      <selection pane="topLeft" activeCell="D11" sqref="D11:O32"/>
      <selection pane="topRight" activeCell="D11" sqref="D11:O32"/>
      <selection pane="bottomLeft" activeCell="D11" sqref="D11:O32"/>
      <selection pane="bottomRight" activeCell="L30" sqref="L30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7" width="15.25390625" style="1" customWidth="1"/>
    <col min="8" max="15" width="15.25390625" style="4" customWidth="1"/>
    <col min="16" max="16" width="2.125" style="1" customWidth="1"/>
    <col min="17" max="17" width="13.375" style="4" customWidth="1"/>
    <col min="18" max="16384" width="9.00390625" style="1" customWidth="1"/>
  </cols>
  <sheetData>
    <row r="1" ht="17.25" customHeight="1">
      <c r="B1" s="2" t="s">
        <v>18</v>
      </c>
    </row>
    <row r="2" ht="13.5" customHeight="1"/>
    <row r="3" spans="1:17" ht="30" customHeight="1">
      <c r="A3" s="5"/>
      <c r="B3" s="81" t="s">
        <v>19</v>
      </c>
      <c r="C3" s="81"/>
      <c r="D3" s="81"/>
      <c r="E3" s="81"/>
      <c r="F3" s="81"/>
      <c r="G3" s="81"/>
      <c r="H3" s="6"/>
      <c r="I3" s="6"/>
      <c r="J3" s="6"/>
      <c r="K3" s="6"/>
      <c r="L3" s="6"/>
      <c r="M3" s="6"/>
      <c r="N3" s="6"/>
      <c r="O3" s="7"/>
      <c r="Q3" s="8"/>
    </row>
    <row r="4" spans="1:17" ht="13.5" customHeight="1">
      <c r="A4" s="5"/>
      <c r="B4" s="5"/>
      <c r="C4" s="5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Q4" s="8"/>
    </row>
    <row r="5" spans="1:17" ht="15" customHeight="1" thickBot="1">
      <c r="A5" s="9"/>
      <c r="B5" s="10"/>
      <c r="C5" s="10"/>
      <c r="D5" s="11" t="s">
        <v>20</v>
      </c>
      <c r="E5" s="12"/>
      <c r="F5" s="12"/>
      <c r="G5" s="12"/>
      <c r="H5" s="13"/>
      <c r="I5" s="13"/>
      <c r="J5" s="13"/>
      <c r="K5" s="13"/>
      <c r="L5" s="14" t="s">
        <v>21</v>
      </c>
      <c r="M5" s="13"/>
      <c r="N5" s="13"/>
      <c r="O5" s="13"/>
      <c r="Q5" s="15"/>
    </row>
    <row r="6" spans="1:17" s="22" customFormat="1" ht="13.5" customHeight="1">
      <c r="A6" s="16"/>
      <c r="B6" s="17"/>
      <c r="C6" s="18"/>
      <c r="D6" s="84" t="s">
        <v>0</v>
      </c>
      <c r="E6" s="85"/>
      <c r="F6" s="85"/>
      <c r="G6" s="86"/>
      <c r="H6" s="90" t="s">
        <v>22</v>
      </c>
      <c r="I6" s="91"/>
      <c r="J6" s="91"/>
      <c r="K6" s="91"/>
      <c r="L6" s="19"/>
      <c r="M6" s="84" t="s">
        <v>23</v>
      </c>
      <c r="N6" s="85"/>
      <c r="O6" s="86"/>
      <c r="P6" s="20"/>
      <c r="Q6" s="21"/>
    </row>
    <row r="7" spans="1:17" s="22" customFormat="1" ht="13.5" customHeight="1">
      <c r="A7" s="16"/>
      <c r="B7" s="17"/>
      <c r="C7" s="18"/>
      <c r="D7" s="82" t="s">
        <v>24</v>
      </c>
      <c r="E7" s="87"/>
      <c r="F7" s="24" t="s">
        <v>25</v>
      </c>
      <c r="G7" s="25"/>
      <c r="H7" s="88" t="s">
        <v>26</v>
      </c>
      <c r="I7" s="89"/>
      <c r="J7" s="25" t="s">
        <v>25</v>
      </c>
      <c r="K7" s="25"/>
      <c r="L7" s="26" t="s">
        <v>1</v>
      </c>
      <c r="M7" s="82" t="s">
        <v>27</v>
      </c>
      <c r="N7" s="83"/>
      <c r="O7" s="27" t="s">
        <v>28</v>
      </c>
      <c r="P7" s="28"/>
      <c r="Q7" s="17"/>
    </row>
    <row r="8" spans="1:17" s="22" customFormat="1" ht="13.5" customHeight="1">
      <c r="A8" s="16"/>
      <c r="B8" s="29" t="s">
        <v>29</v>
      </c>
      <c r="C8" s="30"/>
      <c r="D8" s="30" t="s">
        <v>2</v>
      </c>
      <c r="E8" s="30" t="s">
        <v>3</v>
      </c>
      <c r="F8" s="30" t="s">
        <v>2</v>
      </c>
      <c r="G8" s="30" t="s">
        <v>3</v>
      </c>
      <c r="H8" s="30" t="s">
        <v>2</v>
      </c>
      <c r="I8" s="30" t="s">
        <v>3</v>
      </c>
      <c r="J8" s="30" t="s">
        <v>2</v>
      </c>
      <c r="K8" s="31" t="s">
        <v>3</v>
      </c>
      <c r="L8" s="26" t="s">
        <v>30</v>
      </c>
      <c r="M8" s="32" t="s">
        <v>2</v>
      </c>
      <c r="N8" s="30" t="s">
        <v>3</v>
      </c>
      <c r="O8" s="30" t="s">
        <v>2</v>
      </c>
      <c r="P8" s="28"/>
      <c r="Q8" s="29" t="s">
        <v>31</v>
      </c>
    </row>
    <row r="9" spans="1:17" s="35" customFormat="1" ht="13.5" customHeight="1">
      <c r="A9" s="33"/>
      <c r="B9" s="17"/>
      <c r="C9" s="18"/>
      <c r="D9" s="30"/>
      <c r="E9" s="30"/>
      <c r="F9" s="30"/>
      <c r="G9" s="30"/>
      <c r="H9" s="30"/>
      <c r="I9" s="30"/>
      <c r="J9" s="30"/>
      <c r="K9" s="31"/>
      <c r="L9" s="26"/>
      <c r="M9" s="32"/>
      <c r="N9" s="30"/>
      <c r="O9" s="30"/>
      <c r="P9" s="34"/>
      <c r="Q9" s="17"/>
    </row>
    <row r="10" spans="1:17" s="22" customFormat="1" ht="14.25" customHeight="1" thickBot="1">
      <c r="A10" s="36"/>
      <c r="B10" s="37"/>
      <c r="C10" s="38"/>
      <c r="D10" s="39"/>
      <c r="E10" s="39" t="s">
        <v>4</v>
      </c>
      <c r="F10" s="39"/>
      <c r="G10" s="39" t="s">
        <v>4</v>
      </c>
      <c r="H10" s="39"/>
      <c r="I10" s="39" t="s">
        <v>4</v>
      </c>
      <c r="J10" s="39"/>
      <c r="K10" s="36" t="s">
        <v>4</v>
      </c>
      <c r="L10" s="40" t="s">
        <v>5</v>
      </c>
      <c r="M10" s="41"/>
      <c r="N10" s="39" t="s">
        <v>4</v>
      </c>
      <c r="O10" s="39"/>
      <c r="P10" s="42"/>
      <c r="Q10" s="37"/>
    </row>
    <row r="11" spans="1:17" ht="37.5" customHeight="1">
      <c r="A11" s="7"/>
      <c r="B11" s="43" t="s">
        <v>6</v>
      </c>
      <c r="C11" s="44"/>
      <c r="D11" s="45">
        <v>15</v>
      </c>
      <c r="E11" s="45">
        <v>13677</v>
      </c>
      <c r="F11" s="45">
        <v>0</v>
      </c>
      <c r="G11" s="45">
        <v>0</v>
      </c>
      <c r="H11" s="45">
        <v>1</v>
      </c>
      <c r="I11" s="45">
        <v>1441</v>
      </c>
      <c r="J11" s="45">
        <v>0</v>
      </c>
      <c r="K11" s="45">
        <v>0</v>
      </c>
      <c r="L11" s="45">
        <v>71246</v>
      </c>
      <c r="M11" s="45">
        <v>0</v>
      </c>
      <c r="N11" s="45">
        <v>0</v>
      </c>
      <c r="O11" s="46">
        <v>0</v>
      </c>
      <c r="Q11" s="43" t="s">
        <v>6</v>
      </c>
    </row>
    <row r="12" spans="1:17" ht="37.5" customHeight="1">
      <c r="A12" s="7"/>
      <c r="B12" s="43" t="s">
        <v>7</v>
      </c>
      <c r="C12" s="44"/>
      <c r="D12" s="45">
        <v>3</v>
      </c>
      <c r="E12" s="45">
        <v>2773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23099</v>
      </c>
      <c r="M12" s="45">
        <v>0</v>
      </c>
      <c r="N12" s="45">
        <v>0</v>
      </c>
      <c r="O12" s="47">
        <v>0</v>
      </c>
      <c r="Q12" s="43" t="s">
        <v>7</v>
      </c>
    </row>
    <row r="13" spans="1:17" ht="37.5" customHeight="1">
      <c r="A13" s="7"/>
      <c r="B13" s="43" t="s">
        <v>8</v>
      </c>
      <c r="C13" s="44"/>
      <c r="D13" s="45">
        <v>7</v>
      </c>
      <c r="E13" s="45">
        <v>5916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29340</v>
      </c>
      <c r="M13" s="45">
        <v>0</v>
      </c>
      <c r="N13" s="45">
        <v>0</v>
      </c>
      <c r="O13" s="47">
        <v>0</v>
      </c>
      <c r="Q13" s="43" t="s">
        <v>8</v>
      </c>
    </row>
    <row r="14" spans="1:17" ht="37.5" customHeight="1">
      <c r="A14" s="7"/>
      <c r="B14" s="43" t="s">
        <v>9</v>
      </c>
      <c r="C14" s="44"/>
      <c r="D14" s="45">
        <v>3</v>
      </c>
      <c r="E14" s="45">
        <v>3193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17872</v>
      </c>
      <c r="M14" s="45">
        <v>0</v>
      </c>
      <c r="N14" s="45">
        <v>0</v>
      </c>
      <c r="O14" s="47">
        <v>0</v>
      </c>
      <c r="Q14" s="43" t="s">
        <v>9</v>
      </c>
    </row>
    <row r="15" spans="1:17" ht="37.5" customHeight="1">
      <c r="A15" s="7"/>
      <c r="B15" s="43" t="s">
        <v>10</v>
      </c>
      <c r="C15" s="44"/>
      <c r="D15" s="45">
        <v>6</v>
      </c>
      <c r="E15" s="45">
        <v>5641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22240</v>
      </c>
      <c r="M15" s="45">
        <v>0</v>
      </c>
      <c r="N15" s="45">
        <v>0</v>
      </c>
      <c r="O15" s="47">
        <v>0</v>
      </c>
      <c r="Q15" s="43" t="s">
        <v>10</v>
      </c>
    </row>
    <row r="16" spans="1:17" ht="37.5" customHeight="1">
      <c r="A16" s="7"/>
      <c r="B16" s="43" t="s">
        <v>11</v>
      </c>
      <c r="C16" s="44"/>
      <c r="D16" s="45">
        <v>4</v>
      </c>
      <c r="E16" s="45">
        <v>3217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13824</v>
      </c>
      <c r="M16" s="45">
        <v>0</v>
      </c>
      <c r="N16" s="45">
        <v>0</v>
      </c>
      <c r="O16" s="47">
        <v>0</v>
      </c>
      <c r="Q16" s="43" t="s">
        <v>11</v>
      </c>
    </row>
    <row r="17" spans="1:17" ht="37.5" customHeight="1">
      <c r="A17" s="7"/>
      <c r="B17" s="43" t="s">
        <v>32</v>
      </c>
      <c r="C17" s="44"/>
      <c r="D17" s="45">
        <v>8</v>
      </c>
      <c r="E17" s="45">
        <v>8674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9907</v>
      </c>
      <c r="M17" s="45">
        <v>0</v>
      </c>
      <c r="N17" s="45">
        <v>0</v>
      </c>
      <c r="O17" s="47">
        <v>0</v>
      </c>
      <c r="Q17" s="43" t="s">
        <v>32</v>
      </c>
    </row>
    <row r="18" spans="1:17" ht="37.5" customHeight="1">
      <c r="A18" s="7"/>
      <c r="B18" s="43" t="s">
        <v>33</v>
      </c>
      <c r="C18" s="44"/>
      <c r="D18" s="45">
        <v>21</v>
      </c>
      <c r="E18" s="45">
        <v>15742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20683</v>
      </c>
      <c r="M18" s="45">
        <v>0</v>
      </c>
      <c r="N18" s="45">
        <v>0</v>
      </c>
      <c r="O18" s="47">
        <v>0</v>
      </c>
      <c r="Q18" s="43" t="s">
        <v>33</v>
      </c>
    </row>
    <row r="19" spans="1:17" ht="37.5" customHeight="1">
      <c r="A19" s="7"/>
      <c r="B19" s="43" t="s">
        <v>34</v>
      </c>
      <c r="C19" s="44"/>
      <c r="D19" s="45">
        <v>5</v>
      </c>
      <c r="E19" s="45">
        <v>5571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10496</v>
      </c>
      <c r="M19" s="45">
        <v>0</v>
      </c>
      <c r="N19" s="45">
        <v>0</v>
      </c>
      <c r="O19" s="47">
        <v>0</v>
      </c>
      <c r="Q19" s="43" t="s">
        <v>34</v>
      </c>
    </row>
    <row r="20" spans="1:17" ht="37.5" customHeight="1">
      <c r="A20" s="7"/>
      <c r="B20" s="43" t="s">
        <v>35</v>
      </c>
      <c r="C20" s="44"/>
      <c r="D20" s="45">
        <v>8</v>
      </c>
      <c r="E20" s="45">
        <v>8796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9449</v>
      </c>
      <c r="M20" s="45">
        <v>0</v>
      </c>
      <c r="N20" s="45">
        <v>0</v>
      </c>
      <c r="O20" s="47">
        <v>0</v>
      </c>
      <c r="Q20" s="43" t="s">
        <v>35</v>
      </c>
    </row>
    <row r="21" spans="1:17" ht="37.5" customHeight="1">
      <c r="A21" s="7"/>
      <c r="B21" s="43" t="s">
        <v>36</v>
      </c>
      <c r="C21" s="44"/>
      <c r="D21" s="45">
        <v>8</v>
      </c>
      <c r="E21" s="45">
        <v>9975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14560</v>
      </c>
      <c r="M21" s="45">
        <v>0</v>
      </c>
      <c r="N21" s="45">
        <v>0</v>
      </c>
      <c r="O21" s="47">
        <v>0</v>
      </c>
      <c r="Q21" s="43" t="s">
        <v>36</v>
      </c>
    </row>
    <row r="22" spans="1:17" ht="37.5" customHeight="1">
      <c r="A22" s="7"/>
      <c r="B22" s="43" t="s">
        <v>37</v>
      </c>
      <c r="C22" s="44"/>
      <c r="D22" s="45">
        <v>11</v>
      </c>
      <c r="E22" s="45">
        <v>10242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24722</v>
      </c>
      <c r="M22" s="45">
        <v>0</v>
      </c>
      <c r="N22" s="45">
        <v>0</v>
      </c>
      <c r="O22" s="47">
        <v>0</v>
      </c>
      <c r="Q22" s="43" t="s">
        <v>37</v>
      </c>
    </row>
    <row r="23" spans="1:17" ht="37.5" customHeight="1">
      <c r="A23" s="7"/>
      <c r="B23" s="43" t="s">
        <v>38</v>
      </c>
      <c r="C23" s="44"/>
      <c r="D23" s="92">
        <v>6</v>
      </c>
      <c r="E23" s="92">
        <v>4804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10168</v>
      </c>
      <c r="M23" s="48">
        <v>0</v>
      </c>
      <c r="N23" s="48">
        <v>0</v>
      </c>
      <c r="O23" s="49">
        <v>0</v>
      </c>
      <c r="Q23" s="43" t="s">
        <v>38</v>
      </c>
    </row>
    <row r="24" spans="1:17" ht="45.75" customHeight="1">
      <c r="A24" s="7"/>
      <c r="B24" s="50" t="s">
        <v>39</v>
      </c>
      <c r="C24" s="51"/>
      <c r="D24" s="52">
        <f aca="true" t="shared" si="0" ref="D24:O24">SUM(D11:D23)</f>
        <v>105</v>
      </c>
      <c r="E24" s="52">
        <f t="shared" si="0"/>
        <v>98221</v>
      </c>
      <c r="F24" s="52">
        <f t="shared" si="0"/>
        <v>0</v>
      </c>
      <c r="G24" s="52">
        <f t="shared" si="0"/>
        <v>0</v>
      </c>
      <c r="H24" s="52">
        <f t="shared" si="0"/>
        <v>1</v>
      </c>
      <c r="I24" s="52">
        <f t="shared" si="0"/>
        <v>1441</v>
      </c>
      <c r="J24" s="52">
        <f t="shared" si="0"/>
        <v>0</v>
      </c>
      <c r="K24" s="52">
        <f t="shared" si="0"/>
        <v>0</v>
      </c>
      <c r="L24" s="52">
        <f t="shared" si="0"/>
        <v>277606</v>
      </c>
      <c r="M24" s="53">
        <f t="shared" si="0"/>
        <v>0</v>
      </c>
      <c r="N24" s="53">
        <f t="shared" si="0"/>
        <v>0</v>
      </c>
      <c r="O24" s="54">
        <f t="shared" si="0"/>
        <v>0</v>
      </c>
      <c r="Q24" s="50" t="s">
        <v>39</v>
      </c>
    </row>
    <row r="25" spans="1:17" ht="37.5" customHeight="1">
      <c r="A25" s="7"/>
      <c r="B25" s="43" t="s">
        <v>12</v>
      </c>
      <c r="C25" s="44"/>
      <c r="D25" s="92">
        <v>3</v>
      </c>
      <c r="E25" s="92">
        <v>1747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5624</v>
      </c>
      <c r="M25" s="92">
        <v>0</v>
      </c>
      <c r="N25" s="92">
        <v>0</v>
      </c>
      <c r="O25" s="93">
        <v>0</v>
      </c>
      <c r="Q25" s="43" t="s">
        <v>12</v>
      </c>
    </row>
    <row r="26" spans="1:17" ht="37.5" customHeight="1">
      <c r="A26" s="7"/>
      <c r="B26" s="43" t="s">
        <v>13</v>
      </c>
      <c r="C26" s="44"/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2542</v>
      </c>
      <c r="M26" s="92">
        <v>0</v>
      </c>
      <c r="N26" s="92">
        <v>0</v>
      </c>
      <c r="O26" s="93">
        <v>0</v>
      </c>
      <c r="Q26" s="43" t="s">
        <v>13</v>
      </c>
    </row>
    <row r="27" spans="1:17" ht="37.5" customHeight="1">
      <c r="A27" s="7"/>
      <c r="B27" s="43" t="s">
        <v>40</v>
      </c>
      <c r="C27" s="44"/>
      <c r="D27" s="92">
        <v>1</v>
      </c>
      <c r="E27" s="92">
        <v>697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4067</v>
      </c>
      <c r="M27" s="92">
        <v>0</v>
      </c>
      <c r="N27" s="92">
        <v>0</v>
      </c>
      <c r="O27" s="93">
        <v>0</v>
      </c>
      <c r="Q27" s="43" t="s">
        <v>40</v>
      </c>
    </row>
    <row r="28" spans="1:17" ht="37.5" customHeight="1">
      <c r="A28" s="7"/>
      <c r="B28" s="43" t="s">
        <v>14</v>
      </c>
      <c r="C28" s="44"/>
      <c r="D28" s="92">
        <v>1</v>
      </c>
      <c r="E28" s="92">
        <v>623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1632</v>
      </c>
      <c r="M28" s="92">
        <v>0</v>
      </c>
      <c r="N28" s="92">
        <v>0</v>
      </c>
      <c r="O28" s="93">
        <v>0</v>
      </c>
      <c r="Q28" s="43" t="s">
        <v>14</v>
      </c>
    </row>
    <row r="29" spans="1:17" ht="37.5" customHeight="1">
      <c r="A29" s="7"/>
      <c r="B29" s="43" t="s">
        <v>15</v>
      </c>
      <c r="C29" s="44"/>
      <c r="D29" s="92">
        <v>2</v>
      </c>
      <c r="E29" s="92">
        <v>2587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2020</v>
      </c>
      <c r="M29" s="92">
        <v>0</v>
      </c>
      <c r="N29" s="92">
        <v>0</v>
      </c>
      <c r="O29" s="93">
        <v>0</v>
      </c>
      <c r="Q29" s="43" t="s">
        <v>15</v>
      </c>
    </row>
    <row r="30" spans="1:17" ht="37.5" customHeight="1">
      <c r="A30" s="7"/>
      <c r="B30" s="43" t="s">
        <v>16</v>
      </c>
      <c r="C30" s="44"/>
      <c r="D30" s="92">
        <v>2</v>
      </c>
      <c r="E30" s="92">
        <v>2316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2279</v>
      </c>
      <c r="M30" s="92">
        <v>0</v>
      </c>
      <c r="N30" s="92">
        <v>0</v>
      </c>
      <c r="O30" s="93">
        <v>0</v>
      </c>
      <c r="Q30" s="43" t="s">
        <v>16</v>
      </c>
    </row>
    <row r="31" spans="1:17" ht="45.75" customHeight="1">
      <c r="A31" s="7"/>
      <c r="B31" s="50" t="s">
        <v>41</v>
      </c>
      <c r="C31" s="51"/>
      <c r="D31" s="52">
        <f aca="true" t="shared" si="1" ref="D31:O31">SUM(D25:D30)</f>
        <v>9</v>
      </c>
      <c r="E31" s="52">
        <f t="shared" si="1"/>
        <v>7970</v>
      </c>
      <c r="F31" s="52">
        <f t="shared" si="1"/>
        <v>0</v>
      </c>
      <c r="G31" s="52">
        <f t="shared" si="1"/>
        <v>0</v>
      </c>
      <c r="H31" s="52">
        <f t="shared" si="1"/>
        <v>0</v>
      </c>
      <c r="I31" s="52">
        <f t="shared" si="1"/>
        <v>0</v>
      </c>
      <c r="J31" s="52">
        <f t="shared" si="1"/>
        <v>0</v>
      </c>
      <c r="K31" s="52">
        <f t="shared" si="1"/>
        <v>0</v>
      </c>
      <c r="L31" s="52">
        <f t="shared" si="1"/>
        <v>18164</v>
      </c>
      <c r="M31" s="53">
        <f t="shared" si="1"/>
        <v>0</v>
      </c>
      <c r="N31" s="53">
        <f t="shared" si="1"/>
        <v>0</v>
      </c>
      <c r="O31" s="54">
        <f t="shared" si="1"/>
        <v>0</v>
      </c>
      <c r="Q31" s="50" t="s">
        <v>41</v>
      </c>
    </row>
    <row r="32" spans="1:17" ht="45.75" customHeight="1">
      <c r="A32" s="7"/>
      <c r="B32" s="50" t="s">
        <v>42</v>
      </c>
      <c r="C32" s="51"/>
      <c r="D32" s="52">
        <f aca="true" t="shared" si="2" ref="D32:O32">D31+D24</f>
        <v>114</v>
      </c>
      <c r="E32" s="52">
        <f t="shared" si="2"/>
        <v>106191</v>
      </c>
      <c r="F32" s="52">
        <f t="shared" si="2"/>
        <v>0</v>
      </c>
      <c r="G32" s="52">
        <f t="shared" si="2"/>
        <v>0</v>
      </c>
      <c r="H32" s="52">
        <f t="shared" si="2"/>
        <v>1</v>
      </c>
      <c r="I32" s="52">
        <f t="shared" si="2"/>
        <v>1441</v>
      </c>
      <c r="J32" s="52">
        <f t="shared" si="2"/>
        <v>0</v>
      </c>
      <c r="K32" s="52">
        <f t="shared" si="2"/>
        <v>0</v>
      </c>
      <c r="L32" s="52">
        <f t="shared" si="2"/>
        <v>295770</v>
      </c>
      <c r="M32" s="53">
        <f t="shared" si="2"/>
        <v>0</v>
      </c>
      <c r="N32" s="53">
        <f t="shared" si="2"/>
        <v>0</v>
      </c>
      <c r="O32" s="54">
        <f t="shared" si="2"/>
        <v>0</v>
      </c>
      <c r="Q32" s="50" t="s">
        <v>42</v>
      </c>
    </row>
    <row r="33" spans="1:17" ht="22.5" customHeight="1" thickBot="1">
      <c r="A33" s="9"/>
      <c r="B33" s="10"/>
      <c r="C33" s="55"/>
      <c r="D33" s="56"/>
      <c r="E33" s="56"/>
      <c r="F33" s="56"/>
      <c r="G33" s="56"/>
      <c r="H33" s="57"/>
      <c r="I33" s="57"/>
      <c r="J33" s="57"/>
      <c r="K33" s="57"/>
      <c r="L33" s="58"/>
      <c r="M33" s="58"/>
      <c r="N33" s="58"/>
      <c r="O33" s="59"/>
      <c r="P33" s="56"/>
      <c r="Q33" s="60"/>
    </row>
  </sheetData>
  <mergeCells count="7">
    <mergeCell ref="B3:G3"/>
    <mergeCell ref="M7:N7"/>
    <mergeCell ref="M6:O6"/>
    <mergeCell ref="D7:E7"/>
    <mergeCell ref="H7:I7"/>
    <mergeCell ref="D6:G6"/>
    <mergeCell ref="H6:K6"/>
  </mergeCells>
  <printOptions horizont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R33"/>
  <sheetViews>
    <sheetView tabSelected="1" zoomScale="75" zoomScaleNormal="75" workbookViewId="0" topLeftCell="A1">
      <pane xSplit="3" ySplit="10" topLeftCell="H11" activePane="bottomRight" state="frozen"/>
      <selection pane="topLeft" activeCell="D11" sqref="D11:O32"/>
      <selection pane="topRight" activeCell="D11" sqref="D11:O32"/>
      <selection pane="bottomLeft" activeCell="D11" sqref="D11:O32"/>
      <selection pane="bottomRight" activeCell="O7" sqref="O7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7" width="15.25390625" style="4" customWidth="1"/>
    <col min="8" max="8" width="15.25390625" style="61" customWidth="1"/>
    <col min="9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7.25" customHeight="1">
      <c r="B1" s="2" t="s">
        <v>18</v>
      </c>
    </row>
    <row r="2" ht="12.75" customHeight="1"/>
    <row r="3" spans="1:18" ht="30" customHeight="1">
      <c r="A3" s="62"/>
      <c r="B3" s="81" t="s">
        <v>43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"/>
      <c r="R3" s="8"/>
    </row>
    <row r="4" spans="1:18" ht="12.75" customHeight="1">
      <c r="A4" s="62"/>
      <c r="B4" s="62"/>
      <c r="C4" s="62"/>
      <c r="D4" s="8"/>
      <c r="E4" s="63"/>
      <c r="F4" s="8"/>
      <c r="G4" s="8"/>
      <c r="H4" s="64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" customHeight="1" thickBot="1">
      <c r="A5" s="60"/>
      <c r="B5" s="60"/>
      <c r="C5" s="60"/>
      <c r="D5" s="65" t="s">
        <v>44</v>
      </c>
      <c r="E5" s="13"/>
      <c r="F5" s="13"/>
      <c r="G5" s="13"/>
      <c r="H5" s="66"/>
      <c r="I5" s="13"/>
      <c r="J5" s="13"/>
      <c r="K5" s="13"/>
      <c r="L5" s="13"/>
      <c r="M5" s="65" t="s">
        <v>45</v>
      </c>
      <c r="N5" s="13"/>
      <c r="O5" s="13"/>
      <c r="P5" s="60"/>
      <c r="Q5" s="60"/>
      <c r="R5" s="60"/>
    </row>
    <row r="6" spans="1:18" s="71" customFormat="1" ht="12.75" customHeight="1">
      <c r="A6" s="67"/>
      <c r="B6" s="17"/>
      <c r="C6" s="68"/>
      <c r="D6" s="69" t="s">
        <v>46</v>
      </c>
      <c r="E6" s="84" t="s">
        <v>47</v>
      </c>
      <c r="F6" s="85"/>
      <c r="G6" s="85"/>
      <c r="H6" s="86"/>
      <c r="I6" s="84" t="s">
        <v>48</v>
      </c>
      <c r="J6" s="85"/>
      <c r="K6" s="85"/>
      <c r="L6" s="86"/>
      <c r="M6" s="84" t="s">
        <v>49</v>
      </c>
      <c r="N6" s="86"/>
      <c r="O6" s="70" t="s">
        <v>50</v>
      </c>
      <c r="P6" s="17"/>
      <c r="Q6" s="17"/>
      <c r="R6" s="67"/>
    </row>
    <row r="7" spans="1:18" s="71" customFormat="1" ht="12.75" customHeight="1">
      <c r="A7" s="67"/>
      <c r="B7" s="17"/>
      <c r="C7" s="68"/>
      <c r="D7" s="23" t="s">
        <v>51</v>
      </c>
      <c r="E7" s="88" t="s">
        <v>17</v>
      </c>
      <c r="F7" s="89"/>
      <c r="G7" s="82" t="s">
        <v>51</v>
      </c>
      <c r="H7" s="87"/>
      <c r="I7" s="88" t="s">
        <v>52</v>
      </c>
      <c r="J7" s="89"/>
      <c r="K7" s="82" t="s">
        <v>51</v>
      </c>
      <c r="L7" s="83"/>
      <c r="M7" s="87" t="s">
        <v>53</v>
      </c>
      <c r="N7" s="83"/>
      <c r="O7" s="27" t="s">
        <v>54</v>
      </c>
      <c r="P7" s="17"/>
      <c r="Q7" s="17"/>
      <c r="R7" s="67"/>
    </row>
    <row r="8" spans="1:18" s="71" customFormat="1" ht="12.75" customHeight="1">
      <c r="A8" s="67"/>
      <c r="B8" s="29" t="s">
        <v>55</v>
      </c>
      <c r="C8" s="30"/>
      <c r="D8" s="30" t="s">
        <v>3</v>
      </c>
      <c r="E8" s="30" t="s">
        <v>2</v>
      </c>
      <c r="F8" s="30" t="s">
        <v>3</v>
      </c>
      <c r="G8" s="30" t="s">
        <v>2</v>
      </c>
      <c r="H8" s="72" t="s">
        <v>3</v>
      </c>
      <c r="I8" s="30" t="s">
        <v>2</v>
      </c>
      <c r="J8" s="30" t="s">
        <v>3</v>
      </c>
      <c r="K8" s="30" t="s">
        <v>2</v>
      </c>
      <c r="L8" s="30" t="s">
        <v>3</v>
      </c>
      <c r="M8" s="30" t="s">
        <v>2</v>
      </c>
      <c r="N8" s="30" t="s">
        <v>3</v>
      </c>
      <c r="O8" s="30" t="s">
        <v>2</v>
      </c>
      <c r="P8" s="17"/>
      <c r="Q8" s="29" t="s">
        <v>55</v>
      </c>
      <c r="R8" s="67"/>
    </row>
    <row r="9" spans="1:18" s="71" customFormat="1" ht="12.75" customHeight="1">
      <c r="A9" s="67"/>
      <c r="B9" s="17"/>
      <c r="C9" s="68"/>
      <c r="D9" s="30"/>
      <c r="E9" s="30"/>
      <c r="F9" s="30"/>
      <c r="G9" s="30"/>
      <c r="H9" s="72"/>
      <c r="I9" s="30"/>
      <c r="J9" s="30"/>
      <c r="K9" s="30"/>
      <c r="L9" s="30"/>
      <c r="M9" s="30"/>
      <c r="N9" s="30"/>
      <c r="O9" s="30"/>
      <c r="P9" s="73"/>
      <c r="Q9" s="17"/>
      <c r="R9" s="67"/>
    </row>
    <row r="10" spans="1:18" s="71" customFormat="1" ht="14.25" customHeight="1" thickBot="1">
      <c r="A10" s="37"/>
      <c r="B10" s="37"/>
      <c r="C10" s="74"/>
      <c r="D10" s="39" t="s">
        <v>4</v>
      </c>
      <c r="E10" s="39"/>
      <c r="F10" s="39" t="s">
        <v>4</v>
      </c>
      <c r="G10" s="39"/>
      <c r="H10" s="75" t="s">
        <v>4</v>
      </c>
      <c r="I10" s="39"/>
      <c r="J10" s="39" t="s">
        <v>4</v>
      </c>
      <c r="K10" s="39"/>
      <c r="L10" s="39" t="s">
        <v>4</v>
      </c>
      <c r="M10" s="39"/>
      <c r="N10" s="39" t="s">
        <v>4</v>
      </c>
      <c r="O10" s="39"/>
      <c r="P10" s="36"/>
      <c r="Q10" s="37"/>
      <c r="R10" s="37"/>
    </row>
    <row r="11" spans="1:18" ht="37.5" customHeight="1">
      <c r="A11" s="8"/>
      <c r="B11" s="43" t="s">
        <v>6</v>
      </c>
      <c r="C11" s="44"/>
      <c r="D11" s="48">
        <v>0</v>
      </c>
      <c r="E11" s="48">
        <v>0</v>
      </c>
      <c r="F11" s="48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76">
        <v>0</v>
      </c>
      <c r="P11" s="77"/>
      <c r="Q11" s="43" t="s">
        <v>6</v>
      </c>
      <c r="R11" s="8"/>
    </row>
    <row r="12" spans="1:18" ht="37.5" customHeight="1">
      <c r="A12" s="8"/>
      <c r="B12" s="43" t="s">
        <v>7</v>
      </c>
      <c r="C12" s="44"/>
      <c r="D12" s="48">
        <v>0</v>
      </c>
      <c r="E12" s="48">
        <v>0</v>
      </c>
      <c r="F12" s="48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4">
        <v>0</v>
      </c>
      <c r="P12" s="77"/>
      <c r="Q12" s="43" t="s">
        <v>7</v>
      </c>
      <c r="R12" s="8"/>
    </row>
    <row r="13" spans="1:18" ht="37.5" customHeight="1">
      <c r="A13" s="8"/>
      <c r="B13" s="43" t="s">
        <v>8</v>
      </c>
      <c r="C13" s="44"/>
      <c r="D13" s="48">
        <v>0</v>
      </c>
      <c r="E13" s="48">
        <v>1</v>
      </c>
      <c r="F13" s="48">
        <v>2722</v>
      </c>
      <c r="G13" s="52">
        <v>0</v>
      </c>
      <c r="H13" s="52">
        <v>0</v>
      </c>
      <c r="I13" s="52">
        <v>1</v>
      </c>
      <c r="J13" s="52">
        <v>1501</v>
      </c>
      <c r="K13" s="52">
        <v>0</v>
      </c>
      <c r="L13" s="52">
        <v>0</v>
      </c>
      <c r="M13" s="52">
        <v>0</v>
      </c>
      <c r="N13" s="52">
        <v>0</v>
      </c>
      <c r="O13" s="54">
        <v>0</v>
      </c>
      <c r="P13" s="77"/>
      <c r="Q13" s="43" t="s">
        <v>8</v>
      </c>
      <c r="R13" s="8"/>
    </row>
    <row r="14" spans="1:18" ht="37.5" customHeight="1">
      <c r="A14" s="8"/>
      <c r="B14" s="43" t="s">
        <v>9</v>
      </c>
      <c r="C14" s="44"/>
      <c r="D14" s="48">
        <v>0</v>
      </c>
      <c r="E14" s="48">
        <v>0</v>
      </c>
      <c r="F14" s="48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4">
        <v>0</v>
      </c>
      <c r="P14" s="77"/>
      <c r="Q14" s="43" t="s">
        <v>9</v>
      </c>
      <c r="R14" s="8"/>
    </row>
    <row r="15" spans="1:18" ht="37.5" customHeight="1">
      <c r="A15" s="8"/>
      <c r="B15" s="43" t="s">
        <v>10</v>
      </c>
      <c r="C15" s="44"/>
      <c r="D15" s="48">
        <v>0</v>
      </c>
      <c r="E15" s="48">
        <v>0</v>
      </c>
      <c r="F15" s="48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4">
        <v>0</v>
      </c>
      <c r="P15" s="77"/>
      <c r="Q15" s="43" t="s">
        <v>10</v>
      </c>
      <c r="R15" s="8"/>
    </row>
    <row r="16" spans="1:18" ht="37.5" customHeight="1">
      <c r="A16" s="8"/>
      <c r="B16" s="43" t="s">
        <v>11</v>
      </c>
      <c r="C16" s="44"/>
      <c r="D16" s="48">
        <v>0</v>
      </c>
      <c r="E16" s="48">
        <v>0</v>
      </c>
      <c r="F16" s="48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4">
        <v>0</v>
      </c>
      <c r="P16" s="77"/>
      <c r="Q16" s="43" t="s">
        <v>11</v>
      </c>
      <c r="R16" s="8"/>
    </row>
    <row r="17" spans="1:18" ht="37.5" customHeight="1">
      <c r="A17" s="8"/>
      <c r="B17" s="43" t="s">
        <v>32</v>
      </c>
      <c r="C17" s="44"/>
      <c r="D17" s="48">
        <v>0</v>
      </c>
      <c r="E17" s="48">
        <v>0</v>
      </c>
      <c r="F17" s="48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4">
        <v>0</v>
      </c>
      <c r="P17" s="77"/>
      <c r="Q17" s="43" t="s">
        <v>32</v>
      </c>
      <c r="R17" s="8"/>
    </row>
    <row r="18" spans="1:18" ht="37.5" customHeight="1">
      <c r="A18" s="8"/>
      <c r="B18" s="43" t="s">
        <v>33</v>
      </c>
      <c r="C18" s="44"/>
      <c r="D18" s="48">
        <v>0</v>
      </c>
      <c r="E18" s="48">
        <v>0</v>
      </c>
      <c r="F18" s="48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4">
        <v>0</v>
      </c>
      <c r="P18" s="77"/>
      <c r="Q18" s="43" t="s">
        <v>33</v>
      </c>
      <c r="R18" s="8"/>
    </row>
    <row r="19" spans="1:18" ht="37.5" customHeight="1">
      <c r="A19" s="8"/>
      <c r="B19" s="43" t="s">
        <v>34</v>
      </c>
      <c r="C19" s="44"/>
      <c r="D19" s="48">
        <v>0</v>
      </c>
      <c r="E19" s="48">
        <v>0</v>
      </c>
      <c r="F19" s="48">
        <v>0</v>
      </c>
      <c r="G19" s="78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4">
        <v>0</v>
      </c>
      <c r="P19" s="77"/>
      <c r="Q19" s="43" t="s">
        <v>34</v>
      </c>
      <c r="R19" s="8"/>
    </row>
    <row r="20" spans="1:18" ht="37.5" customHeight="1">
      <c r="A20" s="8"/>
      <c r="B20" s="43" t="s">
        <v>35</v>
      </c>
      <c r="C20" s="44"/>
      <c r="D20" s="48">
        <v>0</v>
      </c>
      <c r="E20" s="48">
        <v>0</v>
      </c>
      <c r="F20" s="48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4">
        <v>0</v>
      </c>
      <c r="P20" s="77"/>
      <c r="Q20" s="43" t="s">
        <v>35</v>
      </c>
      <c r="R20" s="8"/>
    </row>
    <row r="21" spans="1:18" ht="37.5" customHeight="1">
      <c r="A21" s="8"/>
      <c r="B21" s="43" t="s">
        <v>36</v>
      </c>
      <c r="C21" s="44"/>
      <c r="D21" s="48">
        <v>0</v>
      </c>
      <c r="E21" s="48">
        <v>1</v>
      </c>
      <c r="F21" s="48">
        <v>3212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4">
        <v>0</v>
      </c>
      <c r="P21" s="77"/>
      <c r="Q21" s="43" t="s">
        <v>36</v>
      </c>
      <c r="R21" s="8"/>
    </row>
    <row r="22" spans="1:18" ht="37.5" customHeight="1">
      <c r="A22" s="8"/>
      <c r="B22" s="43" t="s">
        <v>37</v>
      </c>
      <c r="C22" s="44"/>
      <c r="D22" s="48">
        <v>0</v>
      </c>
      <c r="E22" s="48">
        <v>0</v>
      </c>
      <c r="F22" s="48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4">
        <v>0</v>
      </c>
      <c r="P22" s="77"/>
      <c r="Q22" s="43" t="s">
        <v>37</v>
      </c>
      <c r="R22" s="8"/>
    </row>
    <row r="23" spans="1:18" ht="37.5" customHeight="1">
      <c r="A23" s="8"/>
      <c r="B23" s="43" t="s">
        <v>38</v>
      </c>
      <c r="C23" s="44"/>
      <c r="D23" s="48">
        <v>0</v>
      </c>
      <c r="E23" s="48">
        <v>0</v>
      </c>
      <c r="F23" s="48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4">
        <v>0</v>
      </c>
      <c r="P23" s="77"/>
      <c r="Q23" s="43" t="s">
        <v>38</v>
      </c>
      <c r="R23" s="8"/>
    </row>
    <row r="24" spans="1:18" ht="45.75" customHeight="1">
      <c r="A24" s="8"/>
      <c r="B24" s="50" t="s">
        <v>39</v>
      </c>
      <c r="C24" s="51"/>
      <c r="D24" s="52">
        <f aca="true" t="shared" si="0" ref="D24:O24">SUM(D11:D23)</f>
        <v>0</v>
      </c>
      <c r="E24" s="53">
        <f t="shared" si="0"/>
        <v>2</v>
      </c>
      <c r="F24" s="53">
        <f t="shared" si="0"/>
        <v>5934</v>
      </c>
      <c r="G24" s="53">
        <f t="shared" si="0"/>
        <v>0</v>
      </c>
      <c r="H24" s="53">
        <f t="shared" si="0"/>
        <v>0</v>
      </c>
      <c r="I24" s="53">
        <f t="shared" si="0"/>
        <v>1</v>
      </c>
      <c r="J24" s="53">
        <f t="shared" si="0"/>
        <v>1501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53">
        <f t="shared" si="0"/>
        <v>0</v>
      </c>
      <c r="O24" s="54">
        <f t="shared" si="0"/>
        <v>0</v>
      </c>
      <c r="P24" s="77"/>
      <c r="Q24" s="50" t="s">
        <v>39</v>
      </c>
      <c r="R24" s="8"/>
    </row>
    <row r="25" spans="1:18" ht="37.5" customHeight="1">
      <c r="A25" s="8"/>
      <c r="B25" s="43" t="s">
        <v>12</v>
      </c>
      <c r="C25" s="44"/>
      <c r="D25" s="48">
        <v>0</v>
      </c>
      <c r="E25" s="48">
        <v>0</v>
      </c>
      <c r="F25" s="48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4">
        <v>0</v>
      </c>
      <c r="P25" s="77"/>
      <c r="Q25" s="43" t="s">
        <v>12</v>
      </c>
      <c r="R25" s="8"/>
    </row>
    <row r="26" spans="1:18" ht="37.5" customHeight="1">
      <c r="A26" s="8"/>
      <c r="B26" s="43" t="s">
        <v>13</v>
      </c>
      <c r="C26" s="44"/>
      <c r="D26" s="48">
        <v>0</v>
      </c>
      <c r="E26" s="48">
        <v>0</v>
      </c>
      <c r="F26" s="48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4">
        <v>0</v>
      </c>
      <c r="P26" s="77"/>
      <c r="Q26" s="43" t="s">
        <v>13</v>
      </c>
      <c r="R26" s="8"/>
    </row>
    <row r="27" spans="1:18" ht="37.5" customHeight="1">
      <c r="A27" s="8"/>
      <c r="B27" s="43" t="s">
        <v>40</v>
      </c>
      <c r="C27" s="44"/>
      <c r="D27" s="48">
        <v>0</v>
      </c>
      <c r="E27" s="48">
        <v>0</v>
      </c>
      <c r="F27" s="48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4">
        <v>0</v>
      </c>
      <c r="P27" s="77"/>
      <c r="Q27" s="43" t="s">
        <v>40</v>
      </c>
      <c r="R27" s="8"/>
    </row>
    <row r="28" spans="1:18" ht="37.5" customHeight="1">
      <c r="A28" s="8"/>
      <c r="B28" s="43" t="s">
        <v>14</v>
      </c>
      <c r="C28" s="44"/>
      <c r="D28" s="48">
        <v>0</v>
      </c>
      <c r="E28" s="48">
        <v>0</v>
      </c>
      <c r="F28" s="48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4">
        <v>0</v>
      </c>
      <c r="P28" s="77"/>
      <c r="Q28" s="43" t="s">
        <v>14</v>
      </c>
      <c r="R28" s="8"/>
    </row>
    <row r="29" spans="1:18" ht="37.5" customHeight="1">
      <c r="A29" s="8"/>
      <c r="B29" s="43" t="s">
        <v>15</v>
      </c>
      <c r="C29" s="44"/>
      <c r="D29" s="48">
        <v>0</v>
      </c>
      <c r="E29" s="48">
        <v>0</v>
      </c>
      <c r="F29" s="48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4">
        <v>0</v>
      </c>
      <c r="P29" s="77"/>
      <c r="Q29" s="43" t="s">
        <v>15</v>
      </c>
      <c r="R29" s="8"/>
    </row>
    <row r="30" spans="1:18" ht="37.5" customHeight="1">
      <c r="A30" s="8"/>
      <c r="B30" s="43" t="s">
        <v>16</v>
      </c>
      <c r="C30" s="44"/>
      <c r="D30" s="48">
        <v>0</v>
      </c>
      <c r="E30" s="48">
        <v>0</v>
      </c>
      <c r="F30" s="48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4">
        <v>0</v>
      </c>
      <c r="P30" s="77"/>
      <c r="Q30" s="43" t="s">
        <v>16</v>
      </c>
      <c r="R30" s="8"/>
    </row>
    <row r="31" spans="1:18" ht="45.75" customHeight="1">
      <c r="A31" s="8"/>
      <c r="B31" s="50" t="s">
        <v>41</v>
      </c>
      <c r="C31" s="51"/>
      <c r="D31" s="52">
        <f aca="true" t="shared" si="1" ref="D31:O31">SUM(D25:D30)</f>
        <v>0</v>
      </c>
      <c r="E31" s="52">
        <f t="shared" si="1"/>
        <v>0</v>
      </c>
      <c r="F31" s="52">
        <f t="shared" si="1"/>
        <v>0</v>
      </c>
      <c r="G31" s="52">
        <f t="shared" si="1"/>
        <v>0</v>
      </c>
      <c r="H31" s="52">
        <f t="shared" si="1"/>
        <v>0</v>
      </c>
      <c r="I31" s="52">
        <f t="shared" si="1"/>
        <v>0</v>
      </c>
      <c r="J31" s="52">
        <f t="shared" si="1"/>
        <v>0</v>
      </c>
      <c r="K31" s="52">
        <f t="shared" si="1"/>
        <v>0</v>
      </c>
      <c r="L31" s="52">
        <f t="shared" si="1"/>
        <v>0</v>
      </c>
      <c r="M31" s="52">
        <f t="shared" si="1"/>
        <v>0</v>
      </c>
      <c r="N31" s="52">
        <f t="shared" si="1"/>
        <v>0</v>
      </c>
      <c r="O31" s="54">
        <f t="shared" si="1"/>
        <v>0</v>
      </c>
      <c r="P31" s="77"/>
      <c r="Q31" s="50" t="s">
        <v>41</v>
      </c>
      <c r="R31" s="8"/>
    </row>
    <row r="32" spans="1:18" ht="45.75" customHeight="1">
      <c r="A32" s="8"/>
      <c r="B32" s="50" t="s">
        <v>42</v>
      </c>
      <c r="C32" s="51"/>
      <c r="D32" s="52">
        <f aca="true" t="shared" si="2" ref="D32:O32">D31+D24</f>
        <v>0</v>
      </c>
      <c r="E32" s="52">
        <f t="shared" si="2"/>
        <v>2</v>
      </c>
      <c r="F32" s="52">
        <f t="shared" si="2"/>
        <v>5934</v>
      </c>
      <c r="G32" s="52">
        <f t="shared" si="2"/>
        <v>0</v>
      </c>
      <c r="H32" s="52">
        <f t="shared" si="2"/>
        <v>0</v>
      </c>
      <c r="I32" s="52">
        <f t="shared" si="2"/>
        <v>1</v>
      </c>
      <c r="J32" s="52">
        <f t="shared" si="2"/>
        <v>1501</v>
      </c>
      <c r="K32" s="52">
        <f t="shared" si="2"/>
        <v>0</v>
      </c>
      <c r="L32" s="52">
        <f t="shared" si="2"/>
        <v>0</v>
      </c>
      <c r="M32" s="52">
        <f t="shared" si="2"/>
        <v>0</v>
      </c>
      <c r="N32" s="52">
        <f t="shared" si="2"/>
        <v>0</v>
      </c>
      <c r="O32" s="54">
        <f t="shared" si="2"/>
        <v>0</v>
      </c>
      <c r="P32" s="77"/>
      <c r="Q32" s="50" t="s">
        <v>42</v>
      </c>
      <c r="R32" s="8"/>
    </row>
    <row r="33" spans="1:18" ht="22.5" customHeight="1" thickBot="1">
      <c r="A33" s="60"/>
      <c r="B33" s="60"/>
      <c r="C33" s="79"/>
      <c r="D33" s="58"/>
      <c r="E33" s="58"/>
      <c r="F33" s="58"/>
      <c r="G33" s="58"/>
      <c r="H33" s="80"/>
      <c r="I33" s="58"/>
      <c r="J33" s="58"/>
      <c r="K33" s="80"/>
      <c r="L33" s="58"/>
      <c r="M33" s="58"/>
      <c r="N33" s="58"/>
      <c r="O33" s="59"/>
      <c r="P33" s="60"/>
      <c r="Q33" s="60"/>
      <c r="R33" s="60"/>
    </row>
  </sheetData>
  <mergeCells count="9">
    <mergeCell ref="B3:P3"/>
    <mergeCell ref="M6:N6"/>
    <mergeCell ref="M7:N7"/>
    <mergeCell ref="E6:H6"/>
    <mergeCell ref="I6:L6"/>
    <mergeCell ref="E7:F7"/>
    <mergeCell ref="G7:H7"/>
    <mergeCell ref="I7:J7"/>
    <mergeCell ref="K7:L7"/>
  </mergeCells>
  <printOptions horizont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2012-03-09T00:35:04Z</dcterms:created>
  <dcterms:modified xsi:type="dcterms:W3CDTF">2013-02-27T07:49:35Z</dcterms:modified>
  <cp:category/>
  <cp:version/>
  <cp:contentType/>
  <cp:contentStatus/>
</cp:coreProperties>
</file>