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9570" windowHeight="8640" activeTab="0"/>
  </bookViews>
  <sheets>
    <sheet name="１合計" sheetId="1" r:id="rId1"/>
    <sheet name="２合計" sheetId="2" r:id="rId2"/>
    <sheet name="３補助" sheetId="3" r:id="rId3"/>
    <sheet name="４補助" sheetId="4" r:id="rId4"/>
    <sheet name="５補助" sheetId="5" r:id="rId5"/>
    <sheet name="６補助" sheetId="6" r:id="rId6"/>
    <sheet name="７単独 " sheetId="7" r:id="rId7"/>
    <sheet name="８単独" sheetId="8" r:id="rId8"/>
    <sheet name="９単独" sheetId="9" r:id="rId9"/>
    <sheet name="１０単独" sheetId="10" r:id="rId10"/>
    <sheet name="１１県営" sheetId="11" r:id="rId11"/>
    <sheet name="１２県営" sheetId="12" r:id="rId12"/>
    <sheet name="１３国直" sheetId="13" r:id="rId13"/>
    <sheet name="１４国直" sheetId="14" r:id="rId14"/>
  </sheets>
  <definedNames>
    <definedName name="_xlnm.Print_Area" localSheetId="9">'１０単独'!$A$1:$R$34</definedName>
    <definedName name="_xlnm.Print_Area" localSheetId="10">'１１県営'!$A$1:$R$34</definedName>
    <definedName name="_xlnm.Print_Area" localSheetId="11">'１２県営'!$A$1:$R$34</definedName>
    <definedName name="_xlnm.Print_Area" localSheetId="13">'１４国直'!$A$1:$R$34</definedName>
    <definedName name="_xlnm.Print_Area" localSheetId="1">'２合計'!$A$1:$R$34</definedName>
    <definedName name="_xlnm.Print_Area" localSheetId="3">'４補助'!$A$1:$R$34</definedName>
    <definedName name="_xlnm.Print_Area" localSheetId="4">'５補助'!$A$1:$R$34</definedName>
    <definedName name="_xlnm.Print_Area" localSheetId="5">'６補助'!$A$1:$R$34</definedName>
    <definedName name="_xlnm.Print_Area" localSheetId="6">'７単独 '!$A$1:$R$34</definedName>
    <definedName name="_xlnm.Print_Area" localSheetId="7">'８単独'!$A$1:$R$34</definedName>
  </definedNames>
  <calcPr fullCalcOnLoad="1"/>
</workbook>
</file>

<file path=xl/sharedStrings.xml><?xml version="1.0" encoding="utf-8"?>
<sst xmlns="http://schemas.openxmlformats.org/spreadsheetml/2006/main" count="1055" uniqueCount="143">
  <si>
    <t>第２５表　　目 的 別 普 通 建 設 事 業 費</t>
  </si>
  <si>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</si>
  <si>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</si>
  <si>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</si>
  <si>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</si>
  <si>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</si>
  <si>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</si>
  <si>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</si>
  <si>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</si>
  <si>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</si>
  <si>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議　　会　　費</t>
  </si>
  <si>
    <t>総　　務　　費</t>
  </si>
  <si>
    <t>民　　生　　費</t>
  </si>
  <si>
    <t>　う　ち</t>
  </si>
  <si>
    <t>衛　　生　　費</t>
  </si>
  <si>
    <t>労　　働　　費</t>
  </si>
  <si>
    <t>農林水産業費</t>
  </si>
  <si>
    <t>商　　工　　費</t>
  </si>
  <si>
    <t>児 童 福 祉 費</t>
  </si>
  <si>
    <t>清　　掃　　費</t>
  </si>
  <si>
    <t>農　　業　　費</t>
  </si>
  <si>
    <t>農　　地　　費</t>
  </si>
  <si>
    <t>林　　業　　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</si>
  <si>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</si>
  <si>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</si>
  <si>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</si>
  <si>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</si>
  <si>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</si>
  <si>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</si>
  <si>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</si>
  <si>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</si>
  <si>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</si>
  <si>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</si>
  <si>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</si>
  <si>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第２５表　　目 的 別 普 通 建 設 事 業 費 （つづき）</t>
  </si>
  <si>
    <t>合　　　　　　計　（つづき）</t>
  </si>
  <si>
    <t>　８</t>
  </si>
  <si>
    <t>　９</t>
  </si>
  <si>
    <t>　１０</t>
  </si>
  <si>
    <t>　１１</t>
  </si>
  <si>
    <t>合　　　　　計</t>
  </si>
  <si>
    <t>土　　木　　費</t>
  </si>
  <si>
    <t>消　　防　　費</t>
  </si>
  <si>
    <t>教　　育　　費</t>
  </si>
  <si>
    <t>諸　支　出　金</t>
  </si>
  <si>
    <t>道路橋りょう費</t>
  </si>
  <si>
    <t>河　　川　　費</t>
  </si>
  <si>
    <t>都 市 計 画 費</t>
  </si>
  <si>
    <t>住　　宅　　費</t>
  </si>
  <si>
    <t>小　学　校　費</t>
  </si>
  <si>
    <t>中　学　校　費</t>
  </si>
  <si>
    <t>幼　稚　園　費</t>
  </si>
  <si>
    <t>（１～１１）</t>
  </si>
  <si>
    <t>第２　　　11　普通建設事業費の状況</t>
  </si>
  <si>
    <t>第２　　　11　普通建設事業の状況</t>
  </si>
  <si>
    <t>１　補　助　事　業　費</t>
  </si>
  <si>
    <t>左　　　　　　　　の　　　　　　　　内　　　　　　　　訳</t>
  </si>
  <si>
    <t>　(1)</t>
  </si>
  <si>
    <t>　(2)</t>
  </si>
  <si>
    <t>　(3)</t>
  </si>
  <si>
    <t>庁　　舎　　等</t>
  </si>
  <si>
    <t>保　　育　　所</t>
  </si>
  <si>
    <t>ご　み　処　理</t>
  </si>
  <si>
    <t>し　尿　処　理</t>
  </si>
  <si>
    <t>環 境 衛 生 費</t>
  </si>
  <si>
    <t>そ　　の　　他</t>
  </si>
  <si>
    <t>１　補　助　事　業　費　（つづき）</t>
  </si>
  <si>
    <t>左　　　　　　　　　　　の　　　　　　　　　　　内　　　　　　　　　　　訳　　　　　　　　　　</t>
  </si>
  <si>
    <t>左 の 内 訳</t>
  </si>
  <si>
    <t>　(4)</t>
  </si>
  <si>
    <t>　(5)</t>
  </si>
  <si>
    <t>　(6)</t>
  </si>
  <si>
    <t>　(7)</t>
  </si>
  <si>
    <t>造　　　　　林</t>
  </si>
  <si>
    <t>林　　　　　道</t>
  </si>
  <si>
    <t>治　　　　　山</t>
  </si>
  <si>
    <t>砂　　　　　防</t>
  </si>
  <si>
    <t>漁　　　　　港</t>
  </si>
  <si>
    <t>農業農村整備</t>
  </si>
  <si>
    <t>国立公園等</t>
  </si>
  <si>
    <t>観　　　　　光</t>
  </si>
  <si>
    <t>道　　　　　路</t>
  </si>
  <si>
    <t>　　　　　　　　　　　　　　　　　　　　　　　　左　　　　　　　　　　　　　　　　　　　　　　　　　の　　　　　　　　　　　　　　　　　　　　　　　　　　　　　　　内　　　　　　　　　　　　　　　　　　　　　　　　　訳</t>
  </si>
  <si>
    <t>　(8)</t>
  </si>
  <si>
    <t>橋　り　ょ　う</t>
  </si>
  <si>
    <t>河　　　　　川</t>
  </si>
  <si>
    <t>港　　　　　湾</t>
  </si>
  <si>
    <t>都　市　計　画</t>
  </si>
  <si>
    <t>街　　　　　路</t>
  </si>
  <si>
    <t>都 市 下 水 路</t>
  </si>
  <si>
    <t>区　画　整　理</t>
  </si>
  <si>
    <t>公　　　　　園</t>
  </si>
  <si>
    <t>住　　　　　宅</t>
  </si>
  <si>
    <t>左　　　　　　　　　　　　　　　　の　　　　　　　　　　　　　　　　　　　　　　　　　内　　　　　　　　　　　　　　　　訳　</t>
  </si>
  <si>
    <t>補 助 事 業 費</t>
  </si>
  <si>
    <t>合　　　　　　 計</t>
  </si>
  <si>
    <t>庁　　　　　舎</t>
  </si>
  <si>
    <t>小　　学　　校</t>
  </si>
  <si>
    <t>中　　学　　校</t>
  </si>
  <si>
    <t>高　等　学　校</t>
  </si>
  <si>
    <t>幼　　稚　　園</t>
  </si>
  <si>
    <t>特　殊　学　校</t>
  </si>
  <si>
    <t>各　種　学　校</t>
  </si>
  <si>
    <t>社　会　教　育</t>
  </si>
  <si>
    <t>（ １～１０）</t>
  </si>
  <si>
    <t>２　単　独　事　業　費</t>
  </si>
  <si>
    <t>２　単　独　事　業　費　（つづき）</t>
  </si>
  <si>
    <t>消　 　防 　　費</t>
  </si>
  <si>
    <t>単 独 事 業 費</t>
  </si>
  <si>
    <t>第２　　　11　普通建設事業費の状況</t>
  </si>
  <si>
    <t>３　県 営 事 業 負 担 金</t>
  </si>
  <si>
    <t>左　　　　　　　　　の　　　　　　　　　内　　　　　　　　　訳</t>
  </si>
  <si>
    <t>道路橋りょう</t>
  </si>
  <si>
    <t>河　川　海　岸</t>
  </si>
  <si>
    <t>３　県 営 事 業 負 担 金 （つづき）</t>
  </si>
  <si>
    <t>左　　　　　　　　　　　　　の　　　　　　　　　　　　　内　　　　　　　　　　　　　訳</t>
  </si>
  <si>
    <t>内　　　　　　　　　　　　　　　　　　　訳</t>
  </si>
  <si>
    <t>県　営　事　業</t>
  </si>
  <si>
    <t>　ア</t>
  </si>
  <si>
    <t>　イ</t>
  </si>
  <si>
    <t>　ウ</t>
  </si>
  <si>
    <t>　エ</t>
  </si>
  <si>
    <t>負　　担　 　金</t>
  </si>
  <si>
    <t>合　　　　　  計</t>
  </si>
  <si>
    <t>４　国 直 轄  ・  同 級 他 団 体  ・  受 託 事 業</t>
  </si>
  <si>
    <t>４　国 直 轄  ・  同 級 他 団 体  ・  受 託 事 業 （つづき）</t>
  </si>
  <si>
    <t>国直轄 ・同級</t>
  </si>
  <si>
    <t>他団体 ・受託</t>
  </si>
  <si>
    <t>合　　　　　 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</si>
  <si>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</si>
  <si>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</si>
  <si>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</si>
  <si>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</si>
  <si>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</si>
  <si>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</si>
  <si>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</si>
  <si>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</si>
  <si>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</si>
  <si>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</si>
  <si>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</si>
  <si>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</si>
  <si>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</si>
  <si>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街　　　　　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</si>
</sst>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0" xfId="16" applyFont="1" applyFill="1" applyAlignment="1" quotePrefix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left"/>
    </xf>
    <xf numFmtId="38" fontId="6" fillId="0" borderId="0" xfId="16" applyFont="1" applyFill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Fill="1" applyAlignment="1">
      <alignment horizontal="right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8" fillId="0" borderId="0" xfId="16" applyFont="1" applyAlignment="1">
      <alignment/>
    </xf>
    <xf numFmtId="38" fontId="6" fillId="0" borderId="0" xfId="16" applyFont="1" applyAlignment="1">
      <alignment horizontal="right"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6" fillId="0" borderId="4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horizontal="centerContinuous"/>
    </xf>
    <xf numFmtId="38" fontId="6" fillId="0" borderId="0" xfId="16" applyFont="1" applyFill="1" applyAlignment="1" quotePrefix="1">
      <alignment horizontal="left"/>
    </xf>
    <xf numFmtId="38" fontId="6" fillId="0" borderId="4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2" xfId="16" applyFont="1" applyFill="1" applyBorder="1" applyAlignment="1" quotePrefix="1">
      <alignment horizontal="lef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Border="1" applyAlignment="1">
      <alignment horizontal="distributed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8" fillId="0" borderId="0" xfId="16" applyFont="1" applyAlignment="1">
      <alignment/>
    </xf>
    <xf numFmtId="38" fontId="6" fillId="0" borderId="0" xfId="16" applyFont="1" applyAlignment="1">
      <alignment/>
    </xf>
    <xf numFmtId="38" fontId="4" fillId="0" borderId="1" xfId="16" applyFont="1" applyBorder="1" applyAlignment="1">
      <alignment/>
    </xf>
    <xf numFmtId="38" fontId="6" fillId="0" borderId="0" xfId="16" applyFont="1" applyFill="1" applyBorder="1" applyAlignment="1" quotePrefix="1">
      <alignment horizontal="lef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41" fontId="4" fillId="0" borderId="6" xfId="16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38" fontId="6" fillId="0" borderId="7" xfId="16" applyFont="1" applyFill="1" applyBorder="1" applyAlignment="1">
      <alignment horizontal="right"/>
    </xf>
    <xf numFmtId="38" fontId="6" fillId="0" borderId="7" xfId="16" applyFont="1" applyBorder="1" applyAlignment="1">
      <alignment horizontal="right"/>
    </xf>
    <xf numFmtId="38" fontId="6" fillId="0" borderId="8" xfId="16" applyFont="1" applyFill="1" applyBorder="1" applyAlignment="1" quotePrefix="1">
      <alignment/>
    </xf>
    <xf numFmtId="38" fontId="6" fillId="0" borderId="9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38" fontId="6" fillId="0" borderId="12" xfId="16" applyFont="1" applyFill="1" applyBorder="1" applyAlignment="1">
      <alignment horizontal="centerContinuous"/>
    </xf>
    <xf numFmtId="38" fontId="6" fillId="0" borderId="13" xfId="16" applyFont="1" applyFill="1" applyBorder="1" applyAlignment="1">
      <alignment horizontal="centerContinuous"/>
    </xf>
    <xf numFmtId="38" fontId="6" fillId="0" borderId="9" xfId="16" applyFont="1" applyFill="1" applyBorder="1" applyAlignment="1">
      <alignment horizontal="left"/>
    </xf>
    <xf numFmtId="38" fontId="6" fillId="0" borderId="14" xfId="16" applyFont="1" applyFill="1" applyBorder="1" applyAlignment="1">
      <alignment horizontal="center"/>
    </xf>
    <xf numFmtId="38" fontId="6" fillId="0" borderId="12" xfId="16" applyFont="1" applyFill="1" applyBorder="1" applyAlignment="1">
      <alignment/>
    </xf>
    <xf numFmtId="38" fontId="6" fillId="0" borderId="9" xfId="16" applyFont="1" applyFill="1" applyBorder="1" applyAlignment="1" quotePrefix="1">
      <alignment horizontal="left"/>
    </xf>
    <xf numFmtId="38" fontId="6" fillId="0" borderId="7" xfId="16" applyFont="1" applyFill="1" applyBorder="1" applyAlignment="1" quotePrefix="1">
      <alignment/>
    </xf>
    <xf numFmtId="38" fontId="6" fillId="0" borderId="14" xfId="16" applyFont="1" applyFill="1" applyBorder="1" applyAlignment="1">
      <alignment/>
    </xf>
    <xf numFmtId="41" fontId="4" fillId="0" borderId="15" xfId="16" applyNumberFormat="1" applyFont="1" applyFill="1" applyBorder="1" applyAlignment="1">
      <alignment horizontal="right"/>
    </xf>
    <xf numFmtId="41" fontId="4" fillId="0" borderId="1" xfId="16" applyNumberFormat="1" applyFont="1" applyFill="1" applyBorder="1" applyAlignment="1">
      <alignment horizontal="right"/>
    </xf>
    <xf numFmtId="41" fontId="4" fillId="0" borderId="11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5" xfId="16" applyNumberFormat="1" applyFont="1" applyBorder="1" applyAlignment="1">
      <alignment/>
    </xf>
    <xf numFmtId="41" fontId="4" fillId="0" borderId="1" xfId="16" applyNumberFormat="1" applyFont="1" applyBorder="1" applyAlignment="1">
      <alignment/>
    </xf>
    <xf numFmtId="41" fontId="4" fillId="0" borderId="15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 horizontal="right"/>
    </xf>
    <xf numFmtId="41" fontId="4" fillId="0" borderId="11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/>
    </xf>
    <xf numFmtId="41" fontId="4" fillId="0" borderId="15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/>
    </xf>
    <xf numFmtId="41" fontId="4" fillId="0" borderId="11" xfId="16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6" xfId="16" applyNumberFormat="1" applyFont="1" applyFill="1" applyBorder="1" applyAlignment="1">
      <alignment horizontal="right"/>
    </xf>
    <xf numFmtId="38" fontId="0" fillId="0" borderId="11" xfId="16" applyFont="1" applyFill="1" applyBorder="1" applyAlignment="1">
      <alignment horizontal="right"/>
    </xf>
    <xf numFmtId="38" fontId="0" fillId="0" borderId="15" xfId="16" applyFont="1" applyFill="1" applyBorder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1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5" xfId="16" applyFont="1" applyBorder="1" applyAlignment="1">
      <alignment horizontal="right"/>
    </xf>
    <xf numFmtId="38" fontId="0" fillId="0" borderId="11" xfId="16" applyFont="1" applyFill="1" applyBorder="1" applyAlignment="1">
      <alignment/>
    </xf>
    <xf numFmtId="38" fontId="0" fillId="0" borderId="15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30" customWidth="1"/>
    <col min="2" max="2" width="13.375" style="92" customWidth="1"/>
    <col min="3" max="3" width="1.75390625" style="92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91"/>
      <c r="B1" s="22" t="s">
        <v>53</v>
      </c>
    </row>
    <row r="4" spans="1:18" ht="24">
      <c r="A4" s="1"/>
      <c r="B4" s="24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63" t="s">
        <v>3</v>
      </c>
      <c r="E7" s="7" t="s">
        <v>4</v>
      </c>
      <c r="F7" s="8" t="s">
        <v>5</v>
      </c>
      <c r="G7" s="9"/>
      <c r="H7" s="8" t="s">
        <v>6</v>
      </c>
      <c r="I7" s="9"/>
      <c r="J7" s="7" t="s">
        <v>7</v>
      </c>
      <c r="K7" s="8" t="s">
        <v>8</v>
      </c>
      <c r="L7" s="10"/>
      <c r="M7" s="10"/>
      <c r="N7" s="9"/>
      <c r="O7" s="7" t="s">
        <v>9</v>
      </c>
      <c r="P7" s="11"/>
      <c r="Q7" s="5"/>
      <c r="R7" s="2"/>
    </row>
    <row r="8" spans="1:18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5"/>
      <c r="R8" s="2"/>
    </row>
    <row r="9" spans="1:18" ht="13.5">
      <c r="A9" s="2"/>
      <c r="B9" s="17" t="s">
        <v>138</v>
      </c>
      <c r="C9" s="13"/>
      <c r="D9" s="64" t="s">
        <v>10</v>
      </c>
      <c r="E9" s="12" t="s">
        <v>11</v>
      </c>
      <c r="F9" s="12" t="s">
        <v>12</v>
      </c>
      <c r="G9" s="14" t="s">
        <v>13</v>
      </c>
      <c r="H9" s="12" t="s">
        <v>14</v>
      </c>
      <c r="I9" s="14" t="s">
        <v>13</v>
      </c>
      <c r="J9" s="12" t="s">
        <v>15</v>
      </c>
      <c r="K9" s="12" t="s">
        <v>16</v>
      </c>
      <c r="L9" s="14" t="s">
        <v>13</v>
      </c>
      <c r="M9" s="14" t="s">
        <v>13</v>
      </c>
      <c r="N9" s="14" t="s">
        <v>13</v>
      </c>
      <c r="O9" s="12" t="s">
        <v>17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 t="s">
        <v>18</v>
      </c>
      <c r="H10" s="12"/>
      <c r="I10" s="12" t="s">
        <v>19</v>
      </c>
      <c r="J10" s="12"/>
      <c r="K10" s="12"/>
      <c r="L10" s="12" t="s">
        <v>20</v>
      </c>
      <c r="M10" s="12" t="s">
        <v>21</v>
      </c>
      <c r="N10" s="12" t="s">
        <v>22</v>
      </c>
      <c r="O10" s="12"/>
      <c r="P10" s="5"/>
      <c r="Q10" s="5"/>
      <c r="R10" s="15"/>
    </row>
    <row r="11" spans="1:18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87">
        <v>0</v>
      </c>
      <c r="E12" s="35">
        <v>264715</v>
      </c>
      <c r="F12" s="35">
        <v>1337036</v>
      </c>
      <c r="G12" s="35">
        <v>542917</v>
      </c>
      <c r="H12" s="35">
        <v>704934</v>
      </c>
      <c r="I12" s="35">
        <v>446502</v>
      </c>
      <c r="J12" s="35">
        <v>1291</v>
      </c>
      <c r="K12" s="35">
        <v>262196</v>
      </c>
      <c r="L12" s="35">
        <v>146280</v>
      </c>
      <c r="M12" s="35">
        <v>73027</v>
      </c>
      <c r="N12" s="35">
        <v>42552</v>
      </c>
      <c r="O12" s="93">
        <v>238749</v>
      </c>
      <c r="P12" s="61"/>
      <c r="Q12" s="17" t="s">
        <v>23</v>
      </c>
      <c r="R12" s="2"/>
    </row>
    <row r="13" spans="2:17" ht="34.5" customHeight="1">
      <c r="B13" s="88" t="s">
        <v>24</v>
      </c>
      <c r="D13" s="87">
        <v>0</v>
      </c>
      <c r="E13" s="35">
        <v>173524</v>
      </c>
      <c r="F13" s="35">
        <v>332254</v>
      </c>
      <c r="G13" s="35">
        <v>188559</v>
      </c>
      <c r="H13" s="35">
        <v>247971</v>
      </c>
      <c r="I13" s="35">
        <v>246826</v>
      </c>
      <c r="J13" s="35">
        <v>17031</v>
      </c>
      <c r="K13" s="35">
        <v>135924</v>
      </c>
      <c r="L13" s="35">
        <v>56664</v>
      </c>
      <c r="M13" s="35">
        <v>73094</v>
      </c>
      <c r="N13" s="35">
        <v>6166</v>
      </c>
      <c r="O13" s="35">
        <v>80260</v>
      </c>
      <c r="P13" s="94"/>
      <c r="Q13" s="88" t="s">
        <v>24</v>
      </c>
    </row>
    <row r="14" spans="2:17" ht="34.5" customHeight="1">
      <c r="B14" s="88" t="s">
        <v>25</v>
      </c>
      <c r="D14" s="87">
        <v>0</v>
      </c>
      <c r="E14" s="35">
        <v>2417840</v>
      </c>
      <c r="F14" s="35">
        <v>703049</v>
      </c>
      <c r="G14" s="35">
        <v>470873</v>
      </c>
      <c r="H14" s="35">
        <v>12581</v>
      </c>
      <c r="I14" s="35">
        <v>4916</v>
      </c>
      <c r="J14" s="35">
        <v>231</v>
      </c>
      <c r="K14" s="35">
        <v>528068</v>
      </c>
      <c r="L14" s="35">
        <v>40950</v>
      </c>
      <c r="M14" s="35">
        <v>334137</v>
      </c>
      <c r="N14" s="35">
        <v>152981</v>
      </c>
      <c r="O14" s="35">
        <v>205052</v>
      </c>
      <c r="P14" s="94"/>
      <c r="Q14" s="88" t="s">
        <v>25</v>
      </c>
    </row>
    <row r="15" spans="2:17" ht="34.5" customHeight="1">
      <c r="B15" s="88" t="s">
        <v>26</v>
      </c>
      <c r="D15" s="87">
        <v>0</v>
      </c>
      <c r="E15" s="35">
        <v>90502</v>
      </c>
      <c r="F15" s="35">
        <v>383203</v>
      </c>
      <c r="G15" s="35">
        <v>217244</v>
      </c>
      <c r="H15" s="35">
        <v>249745</v>
      </c>
      <c r="I15" s="35">
        <v>216133</v>
      </c>
      <c r="J15" s="35">
        <v>0</v>
      </c>
      <c r="K15" s="35">
        <v>48471</v>
      </c>
      <c r="L15" s="35">
        <v>5351</v>
      </c>
      <c r="M15" s="35">
        <v>31150</v>
      </c>
      <c r="N15" s="35">
        <v>11970</v>
      </c>
      <c r="O15" s="35">
        <v>101843</v>
      </c>
      <c r="P15" s="94"/>
      <c r="Q15" s="88" t="s">
        <v>26</v>
      </c>
    </row>
    <row r="16" spans="2:17" ht="34.5" customHeight="1">
      <c r="B16" s="88" t="s">
        <v>27</v>
      </c>
      <c r="D16" s="87">
        <v>3679</v>
      </c>
      <c r="E16" s="35">
        <v>214405</v>
      </c>
      <c r="F16" s="35">
        <v>381802</v>
      </c>
      <c r="G16" s="35">
        <v>238587</v>
      </c>
      <c r="H16" s="35">
        <v>314273</v>
      </c>
      <c r="I16" s="35">
        <v>256797</v>
      </c>
      <c r="J16" s="35">
        <v>0</v>
      </c>
      <c r="K16" s="35">
        <v>69126</v>
      </c>
      <c r="L16" s="35">
        <v>9339</v>
      </c>
      <c r="M16" s="35">
        <v>59787</v>
      </c>
      <c r="N16" s="35">
        <v>0</v>
      </c>
      <c r="O16" s="35">
        <v>21399</v>
      </c>
      <c r="P16" s="94"/>
      <c r="Q16" s="88" t="s">
        <v>27</v>
      </c>
    </row>
    <row r="17" spans="2:17" ht="34.5" customHeight="1">
      <c r="B17" s="88" t="s">
        <v>28</v>
      </c>
      <c r="D17" s="87">
        <v>0</v>
      </c>
      <c r="E17" s="35">
        <v>23652</v>
      </c>
      <c r="F17" s="35">
        <v>511553</v>
      </c>
      <c r="G17" s="35">
        <v>399952</v>
      </c>
      <c r="H17" s="35">
        <v>121457</v>
      </c>
      <c r="I17" s="35">
        <v>115347</v>
      </c>
      <c r="J17" s="35">
        <v>13541</v>
      </c>
      <c r="K17" s="35">
        <v>149408</v>
      </c>
      <c r="L17" s="35">
        <v>31445</v>
      </c>
      <c r="M17" s="35">
        <v>117963</v>
      </c>
      <c r="N17" s="35">
        <v>0</v>
      </c>
      <c r="O17" s="35">
        <v>0</v>
      </c>
      <c r="P17" s="94"/>
      <c r="Q17" s="88" t="s">
        <v>28</v>
      </c>
    </row>
    <row r="18" spans="2:17" ht="34.5" customHeight="1">
      <c r="B18" s="88" t="s">
        <v>129</v>
      </c>
      <c r="D18" s="87">
        <v>0</v>
      </c>
      <c r="E18" s="35">
        <v>71100</v>
      </c>
      <c r="F18" s="35">
        <v>44214</v>
      </c>
      <c r="G18" s="35">
        <v>33273</v>
      </c>
      <c r="H18" s="35">
        <v>191198</v>
      </c>
      <c r="I18" s="35">
        <v>39569</v>
      </c>
      <c r="J18" s="35">
        <v>0</v>
      </c>
      <c r="K18" s="35">
        <v>125703</v>
      </c>
      <c r="L18" s="35">
        <v>4014</v>
      </c>
      <c r="M18" s="35">
        <v>118460</v>
      </c>
      <c r="N18" s="35">
        <v>3229</v>
      </c>
      <c r="O18" s="35">
        <v>294</v>
      </c>
      <c r="P18" s="94"/>
      <c r="Q18" s="88" t="s">
        <v>129</v>
      </c>
    </row>
    <row r="19" spans="2:17" ht="34.5" customHeight="1">
      <c r="B19" s="88" t="s">
        <v>130</v>
      </c>
      <c r="D19" s="87">
        <v>0</v>
      </c>
      <c r="E19" s="35">
        <v>158401</v>
      </c>
      <c r="F19" s="35">
        <v>134079</v>
      </c>
      <c r="G19" s="35">
        <v>120056</v>
      </c>
      <c r="H19" s="35">
        <v>169453</v>
      </c>
      <c r="I19" s="35">
        <v>12614</v>
      </c>
      <c r="J19" s="35">
        <v>0</v>
      </c>
      <c r="K19" s="35">
        <v>411027</v>
      </c>
      <c r="L19" s="35">
        <v>0</v>
      </c>
      <c r="M19" s="35">
        <v>218153</v>
      </c>
      <c r="N19" s="35">
        <v>192874</v>
      </c>
      <c r="O19" s="35">
        <v>10909</v>
      </c>
      <c r="P19" s="94"/>
      <c r="Q19" s="88" t="s">
        <v>130</v>
      </c>
    </row>
    <row r="20" spans="2:17" ht="34.5" customHeight="1">
      <c r="B20" s="88" t="s">
        <v>131</v>
      </c>
      <c r="D20" s="87">
        <v>0</v>
      </c>
      <c r="E20" s="35">
        <v>394151</v>
      </c>
      <c r="F20" s="35">
        <v>502343</v>
      </c>
      <c r="G20" s="35">
        <v>376914</v>
      </c>
      <c r="H20" s="35">
        <v>171693</v>
      </c>
      <c r="I20" s="35">
        <v>97977</v>
      </c>
      <c r="J20" s="35">
        <v>0</v>
      </c>
      <c r="K20" s="35">
        <v>263987</v>
      </c>
      <c r="L20" s="35">
        <v>64900</v>
      </c>
      <c r="M20" s="35">
        <v>191886</v>
      </c>
      <c r="N20" s="35">
        <v>7201</v>
      </c>
      <c r="O20" s="35">
        <v>50000</v>
      </c>
      <c r="P20" s="94"/>
      <c r="Q20" s="88" t="s">
        <v>131</v>
      </c>
    </row>
    <row r="21" spans="2:17" ht="34.5" customHeight="1">
      <c r="B21" s="88" t="s">
        <v>132</v>
      </c>
      <c r="D21" s="87">
        <v>0</v>
      </c>
      <c r="E21" s="35">
        <v>49815</v>
      </c>
      <c r="F21" s="35">
        <v>248198</v>
      </c>
      <c r="G21" s="35">
        <v>17418</v>
      </c>
      <c r="H21" s="35">
        <v>5287</v>
      </c>
      <c r="I21" s="35">
        <v>78</v>
      </c>
      <c r="J21" s="35">
        <v>0</v>
      </c>
      <c r="K21" s="35">
        <v>190335</v>
      </c>
      <c r="L21" s="35">
        <v>0</v>
      </c>
      <c r="M21" s="35">
        <v>190335</v>
      </c>
      <c r="N21" s="35">
        <v>0</v>
      </c>
      <c r="O21" s="35">
        <v>0</v>
      </c>
      <c r="P21" s="94"/>
      <c r="Q21" s="88" t="s">
        <v>132</v>
      </c>
    </row>
    <row r="22" spans="2:17" ht="34.5" customHeight="1">
      <c r="B22" s="88" t="s">
        <v>133</v>
      </c>
      <c r="D22" s="87">
        <v>0</v>
      </c>
      <c r="E22" s="35">
        <v>205532</v>
      </c>
      <c r="F22" s="35">
        <v>817662</v>
      </c>
      <c r="G22" s="35">
        <v>407645</v>
      </c>
      <c r="H22" s="35">
        <v>367188</v>
      </c>
      <c r="I22" s="35">
        <v>349237</v>
      </c>
      <c r="J22" s="35">
        <v>9016</v>
      </c>
      <c r="K22" s="35">
        <v>465572</v>
      </c>
      <c r="L22" s="35">
        <v>114185</v>
      </c>
      <c r="M22" s="35">
        <v>193137</v>
      </c>
      <c r="N22" s="35">
        <v>154873</v>
      </c>
      <c r="O22" s="35">
        <v>234150</v>
      </c>
      <c r="P22" s="94"/>
      <c r="Q22" s="88" t="s">
        <v>133</v>
      </c>
    </row>
    <row r="23" spans="2:17" ht="34.5" customHeight="1">
      <c r="B23" s="88" t="s">
        <v>134</v>
      </c>
      <c r="D23" s="87">
        <v>0</v>
      </c>
      <c r="E23" s="35">
        <v>312503</v>
      </c>
      <c r="F23" s="35">
        <v>320124</v>
      </c>
      <c r="G23" s="35">
        <v>226921</v>
      </c>
      <c r="H23" s="35">
        <v>4293</v>
      </c>
      <c r="I23" s="35">
        <v>3244</v>
      </c>
      <c r="J23" s="35">
        <v>0</v>
      </c>
      <c r="K23" s="35">
        <v>463503</v>
      </c>
      <c r="L23" s="35">
        <v>168131</v>
      </c>
      <c r="M23" s="35">
        <v>269597</v>
      </c>
      <c r="N23" s="35">
        <v>25775</v>
      </c>
      <c r="O23" s="35">
        <v>14565</v>
      </c>
      <c r="P23" s="94"/>
      <c r="Q23" s="88" t="s">
        <v>134</v>
      </c>
    </row>
    <row r="24" spans="2:17" ht="34.5" customHeight="1">
      <c r="B24" s="88" t="s">
        <v>135</v>
      </c>
      <c r="D24" s="87">
        <v>0</v>
      </c>
      <c r="E24" s="35">
        <v>77923</v>
      </c>
      <c r="F24" s="35">
        <v>97108</v>
      </c>
      <c r="G24" s="35">
        <v>40824</v>
      </c>
      <c r="H24" s="35">
        <v>0</v>
      </c>
      <c r="I24" s="35">
        <v>0</v>
      </c>
      <c r="J24" s="35">
        <v>0</v>
      </c>
      <c r="K24" s="35">
        <v>171835</v>
      </c>
      <c r="L24" s="35">
        <v>13458</v>
      </c>
      <c r="M24" s="35">
        <v>101079</v>
      </c>
      <c r="N24" s="35">
        <v>57298</v>
      </c>
      <c r="O24" s="35">
        <v>61219</v>
      </c>
      <c r="P24" s="94"/>
      <c r="Q24" s="88" t="s">
        <v>135</v>
      </c>
    </row>
    <row r="25" spans="2:17" ht="52.5" customHeight="1">
      <c r="B25" s="89" t="s">
        <v>139</v>
      </c>
      <c r="D25" s="87">
        <v>3679</v>
      </c>
      <c r="E25" s="35">
        <v>4454063</v>
      </c>
      <c r="F25" s="35">
        <v>5812625</v>
      </c>
      <c r="G25" s="35">
        <v>3281183</v>
      </c>
      <c r="H25" s="35">
        <v>2560073</v>
      </c>
      <c r="I25" s="35">
        <v>1789240</v>
      </c>
      <c r="J25" s="35">
        <v>41110</v>
      </c>
      <c r="K25" s="35">
        <v>3285155</v>
      </c>
      <c r="L25" s="35">
        <v>654717</v>
      </c>
      <c r="M25" s="35">
        <v>1971805</v>
      </c>
      <c r="N25" s="35">
        <v>654919</v>
      </c>
      <c r="O25" s="35">
        <v>1018440</v>
      </c>
      <c r="P25" s="94"/>
      <c r="Q25" s="89" t="s">
        <v>139</v>
      </c>
    </row>
    <row r="26" spans="2:17" ht="52.5" customHeight="1">
      <c r="B26" s="88" t="s">
        <v>29</v>
      </c>
      <c r="D26" s="87">
        <v>0</v>
      </c>
      <c r="E26" s="35">
        <v>106942</v>
      </c>
      <c r="F26" s="35">
        <v>59523</v>
      </c>
      <c r="G26" s="35">
        <v>58611</v>
      </c>
      <c r="H26" s="35">
        <v>828</v>
      </c>
      <c r="I26" s="35">
        <v>828</v>
      </c>
      <c r="J26" s="35">
        <v>935</v>
      </c>
      <c r="K26" s="35">
        <v>184987</v>
      </c>
      <c r="L26" s="35">
        <v>12111</v>
      </c>
      <c r="M26" s="35">
        <v>159280</v>
      </c>
      <c r="N26" s="35">
        <v>13596</v>
      </c>
      <c r="O26" s="35">
        <v>9360</v>
      </c>
      <c r="P26" s="94"/>
      <c r="Q26" s="88" t="s">
        <v>29</v>
      </c>
    </row>
    <row r="27" spans="2:17" ht="34.5" customHeight="1">
      <c r="B27" s="88" t="s">
        <v>30</v>
      </c>
      <c r="D27" s="87">
        <v>0</v>
      </c>
      <c r="E27" s="35">
        <v>36331</v>
      </c>
      <c r="F27" s="35">
        <v>7163</v>
      </c>
      <c r="G27" s="35">
        <v>0</v>
      </c>
      <c r="H27" s="35">
        <v>2156</v>
      </c>
      <c r="I27" s="35">
        <v>2156</v>
      </c>
      <c r="J27" s="35">
        <v>0</v>
      </c>
      <c r="K27" s="35">
        <v>3583</v>
      </c>
      <c r="L27" s="35">
        <v>3500</v>
      </c>
      <c r="M27" s="35">
        <v>83</v>
      </c>
      <c r="N27" s="35">
        <v>0</v>
      </c>
      <c r="O27" s="35">
        <v>0</v>
      </c>
      <c r="P27" s="94"/>
      <c r="Q27" s="88" t="s">
        <v>30</v>
      </c>
    </row>
    <row r="28" spans="2:17" ht="34.5" customHeight="1">
      <c r="B28" s="88" t="s">
        <v>137</v>
      </c>
      <c r="D28" s="87">
        <v>0</v>
      </c>
      <c r="E28" s="35">
        <v>129688</v>
      </c>
      <c r="F28" s="35">
        <v>64849</v>
      </c>
      <c r="G28" s="35">
        <v>9009</v>
      </c>
      <c r="H28" s="35">
        <v>0</v>
      </c>
      <c r="I28" s="35">
        <v>0</v>
      </c>
      <c r="J28" s="35">
        <v>0</v>
      </c>
      <c r="K28" s="35">
        <v>76124</v>
      </c>
      <c r="L28" s="35">
        <v>20824</v>
      </c>
      <c r="M28" s="35">
        <v>28700</v>
      </c>
      <c r="N28" s="35">
        <v>26600</v>
      </c>
      <c r="O28" s="35">
        <v>0</v>
      </c>
      <c r="P28" s="94"/>
      <c r="Q28" s="88" t="s">
        <v>137</v>
      </c>
    </row>
    <row r="29" spans="2:17" ht="34.5" customHeight="1">
      <c r="B29" s="88" t="s">
        <v>31</v>
      </c>
      <c r="D29" s="87">
        <v>0</v>
      </c>
      <c r="E29" s="35">
        <v>6081</v>
      </c>
      <c r="F29" s="35">
        <v>23254</v>
      </c>
      <c r="G29" s="35">
        <v>0</v>
      </c>
      <c r="H29" s="35">
        <v>4884</v>
      </c>
      <c r="I29" s="35">
        <v>4884</v>
      </c>
      <c r="J29" s="35">
        <v>0</v>
      </c>
      <c r="K29" s="35">
        <v>3642</v>
      </c>
      <c r="L29" s="35">
        <v>1366</v>
      </c>
      <c r="M29" s="35">
        <v>1773</v>
      </c>
      <c r="N29" s="35">
        <v>503</v>
      </c>
      <c r="O29" s="35">
        <v>78</v>
      </c>
      <c r="P29" s="94"/>
      <c r="Q29" s="88" t="s">
        <v>31</v>
      </c>
    </row>
    <row r="30" spans="2:17" ht="34.5" customHeight="1">
      <c r="B30" s="88" t="s">
        <v>32</v>
      </c>
      <c r="D30" s="87">
        <v>0</v>
      </c>
      <c r="E30" s="35">
        <v>10183</v>
      </c>
      <c r="F30" s="35">
        <v>59120</v>
      </c>
      <c r="G30" s="35">
        <v>3024</v>
      </c>
      <c r="H30" s="35">
        <v>19500</v>
      </c>
      <c r="I30" s="35">
        <v>0</v>
      </c>
      <c r="J30" s="35">
        <v>0</v>
      </c>
      <c r="K30" s="35">
        <v>66603</v>
      </c>
      <c r="L30" s="35">
        <v>58970</v>
      </c>
      <c r="M30" s="35">
        <v>2647</v>
      </c>
      <c r="N30" s="35">
        <v>4986</v>
      </c>
      <c r="O30" s="35">
        <v>0</v>
      </c>
      <c r="P30" s="94"/>
      <c r="Q30" s="88" t="s">
        <v>32</v>
      </c>
    </row>
    <row r="31" spans="2:17" ht="34.5" customHeight="1">
      <c r="B31" s="88" t="s">
        <v>33</v>
      </c>
      <c r="D31" s="87">
        <v>0</v>
      </c>
      <c r="E31" s="35">
        <v>52110</v>
      </c>
      <c r="F31" s="35">
        <v>54804</v>
      </c>
      <c r="G31" s="35">
        <v>13372</v>
      </c>
      <c r="H31" s="35">
        <v>14547</v>
      </c>
      <c r="I31" s="35">
        <v>14547</v>
      </c>
      <c r="J31" s="35">
        <v>0</v>
      </c>
      <c r="K31" s="35">
        <v>62116</v>
      </c>
      <c r="L31" s="35">
        <v>21896</v>
      </c>
      <c r="M31" s="35">
        <v>649</v>
      </c>
      <c r="N31" s="35">
        <v>39571</v>
      </c>
      <c r="O31" s="35">
        <v>5013</v>
      </c>
      <c r="P31" s="94"/>
      <c r="Q31" s="88" t="s">
        <v>33</v>
      </c>
    </row>
    <row r="32" spans="2:17" ht="52.5" customHeight="1">
      <c r="B32" s="89" t="s">
        <v>140</v>
      </c>
      <c r="D32" s="87">
        <v>0</v>
      </c>
      <c r="E32" s="35">
        <v>341335</v>
      </c>
      <c r="F32" s="35">
        <v>268713</v>
      </c>
      <c r="G32" s="35">
        <v>84016</v>
      </c>
      <c r="H32" s="35">
        <v>41915</v>
      </c>
      <c r="I32" s="35">
        <v>22415</v>
      </c>
      <c r="J32" s="35">
        <v>935</v>
      </c>
      <c r="K32" s="35">
        <v>397055</v>
      </c>
      <c r="L32" s="35">
        <v>118667</v>
      </c>
      <c r="M32" s="35">
        <v>193132</v>
      </c>
      <c r="N32" s="35">
        <v>85256</v>
      </c>
      <c r="O32" s="35">
        <v>14451</v>
      </c>
      <c r="P32" s="94"/>
      <c r="Q32" s="89" t="s">
        <v>140</v>
      </c>
    </row>
    <row r="33" spans="2:17" ht="52.5" customHeight="1">
      <c r="B33" s="89" t="s">
        <v>136</v>
      </c>
      <c r="D33" s="87">
        <v>3679</v>
      </c>
      <c r="E33" s="35">
        <v>4795398</v>
      </c>
      <c r="F33" s="35">
        <v>6081338</v>
      </c>
      <c r="G33" s="35">
        <v>3365199</v>
      </c>
      <c r="H33" s="35">
        <v>2601988</v>
      </c>
      <c r="I33" s="35">
        <v>1811655</v>
      </c>
      <c r="J33" s="35">
        <v>42045</v>
      </c>
      <c r="K33" s="35">
        <v>3682210</v>
      </c>
      <c r="L33" s="35">
        <v>773384</v>
      </c>
      <c r="M33" s="35">
        <v>2164937</v>
      </c>
      <c r="N33" s="35">
        <v>740175</v>
      </c>
      <c r="O33" s="35">
        <v>1032891</v>
      </c>
      <c r="P33" s="94"/>
      <c r="Q33" s="89" t="s">
        <v>136</v>
      </c>
    </row>
    <row r="34" spans="1:18" ht="26.25" customHeight="1" thickBot="1">
      <c r="A34" s="29"/>
      <c r="B34" s="90"/>
      <c r="C34" s="27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95"/>
      <c r="Q34" s="90"/>
      <c r="R34" s="2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21" width="9.00390625" style="96" customWidth="1"/>
    <col min="22" max="22" width="11.25390625" style="96" customWidth="1"/>
    <col min="23" max="23" width="11.625" style="96" bestFit="1" customWidth="1"/>
    <col min="24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0" t="s">
        <v>107</v>
      </c>
      <c r="E7" s="7" t="s">
        <v>37</v>
      </c>
      <c r="F7" s="42" t="s">
        <v>93</v>
      </c>
      <c r="G7" s="42"/>
      <c r="H7" s="42"/>
      <c r="I7" s="42"/>
      <c r="J7" s="42"/>
      <c r="K7" s="42"/>
      <c r="L7" s="42"/>
      <c r="M7" s="43"/>
      <c r="N7" s="7" t="s">
        <v>38</v>
      </c>
      <c r="O7" s="6"/>
      <c r="P7" s="21"/>
      <c r="Q7" s="21"/>
      <c r="R7" s="19"/>
    </row>
    <row r="8" spans="1:18" s="33" customFormat="1" ht="13.5">
      <c r="A8" s="19"/>
      <c r="B8" s="21"/>
      <c r="C8" s="21"/>
      <c r="D8" s="64"/>
      <c r="E8" s="12"/>
      <c r="F8" s="47" t="s">
        <v>57</v>
      </c>
      <c r="G8" s="47" t="s">
        <v>58</v>
      </c>
      <c r="H8" s="47" t="s">
        <v>59</v>
      </c>
      <c r="I8" s="47" t="s">
        <v>69</v>
      </c>
      <c r="J8" s="47" t="s">
        <v>70</v>
      </c>
      <c r="K8" s="47" t="s">
        <v>71</v>
      </c>
      <c r="L8" s="47" t="s">
        <v>72</v>
      </c>
      <c r="M8" s="47" t="s">
        <v>83</v>
      </c>
      <c r="N8" s="12"/>
      <c r="O8" s="12" t="s">
        <v>108</v>
      </c>
      <c r="P8" s="21"/>
      <c r="Q8" s="21"/>
      <c r="R8" s="19"/>
    </row>
    <row r="9" spans="1:18" s="33" customFormat="1" ht="13.5">
      <c r="A9" s="19"/>
      <c r="B9" s="17" t="s">
        <v>141</v>
      </c>
      <c r="C9" s="13"/>
      <c r="D9" s="6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141</v>
      </c>
      <c r="R9" s="19"/>
    </row>
    <row r="10" spans="1:18" s="33" customFormat="1" ht="13.5">
      <c r="A10" s="19"/>
      <c r="B10" s="21"/>
      <c r="C10" s="21"/>
      <c r="D10" s="64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101</v>
      </c>
      <c r="K10" s="12" t="s">
        <v>102</v>
      </c>
      <c r="L10" s="12" t="s">
        <v>103</v>
      </c>
      <c r="M10" s="12" t="s">
        <v>65</v>
      </c>
      <c r="N10" s="12"/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8" t="s">
        <v>104</v>
      </c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2495</v>
      </c>
      <c r="E12" s="34">
        <v>743572</v>
      </c>
      <c r="F12" s="34">
        <v>429344</v>
      </c>
      <c r="G12" s="34">
        <v>185031</v>
      </c>
      <c r="H12" s="34">
        <v>0</v>
      </c>
      <c r="I12" s="34">
        <v>50433</v>
      </c>
      <c r="J12" s="34">
        <v>0</v>
      </c>
      <c r="K12" s="34">
        <v>0</v>
      </c>
      <c r="L12" s="34">
        <v>69441</v>
      </c>
      <c r="M12" s="34">
        <v>9323</v>
      </c>
      <c r="N12" s="34">
        <v>0</v>
      </c>
      <c r="O12" s="59">
        <v>4269183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20552</v>
      </c>
      <c r="E13" s="78">
        <v>191477</v>
      </c>
      <c r="F13" s="78">
        <v>106298</v>
      </c>
      <c r="G13" s="78">
        <v>40284</v>
      </c>
      <c r="H13" s="78">
        <v>0</v>
      </c>
      <c r="I13" s="78">
        <v>18456</v>
      </c>
      <c r="J13" s="78">
        <v>0</v>
      </c>
      <c r="K13" s="78">
        <v>0</v>
      </c>
      <c r="L13" s="78">
        <v>16968</v>
      </c>
      <c r="M13" s="78">
        <v>9471</v>
      </c>
      <c r="N13" s="78">
        <v>0</v>
      </c>
      <c r="O13" s="78">
        <v>1694966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1362690</v>
      </c>
      <c r="F14" s="78">
        <v>571255</v>
      </c>
      <c r="G14" s="78">
        <v>142909</v>
      </c>
      <c r="H14" s="78">
        <v>0</v>
      </c>
      <c r="I14" s="78">
        <v>308077</v>
      </c>
      <c r="J14" s="78">
        <v>0</v>
      </c>
      <c r="K14" s="78">
        <v>0</v>
      </c>
      <c r="L14" s="78">
        <v>138908</v>
      </c>
      <c r="M14" s="78">
        <v>201541</v>
      </c>
      <c r="N14" s="78">
        <v>27618</v>
      </c>
      <c r="O14" s="78">
        <v>5409118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877200</v>
      </c>
      <c r="F15" s="78">
        <v>590189</v>
      </c>
      <c r="G15" s="78">
        <v>126796</v>
      </c>
      <c r="H15" s="78">
        <v>0</v>
      </c>
      <c r="I15" s="78">
        <v>11206</v>
      </c>
      <c r="J15" s="78">
        <v>0</v>
      </c>
      <c r="K15" s="78">
        <v>3332</v>
      </c>
      <c r="L15" s="78">
        <v>25881</v>
      </c>
      <c r="M15" s="78">
        <v>119796</v>
      </c>
      <c r="N15" s="78">
        <v>0</v>
      </c>
      <c r="O15" s="78">
        <v>1629612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1046238</v>
      </c>
      <c r="F16" s="78">
        <v>524886</v>
      </c>
      <c r="G16" s="78">
        <v>414572</v>
      </c>
      <c r="H16" s="78">
        <v>0</v>
      </c>
      <c r="I16" s="78">
        <v>9884</v>
      </c>
      <c r="J16" s="78">
        <v>0</v>
      </c>
      <c r="K16" s="78">
        <v>0</v>
      </c>
      <c r="L16" s="78">
        <v>72313</v>
      </c>
      <c r="M16" s="78">
        <v>24583</v>
      </c>
      <c r="N16" s="78">
        <v>3679</v>
      </c>
      <c r="O16" s="78">
        <v>2695819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596425</v>
      </c>
      <c r="F17" s="78">
        <v>222611</v>
      </c>
      <c r="G17" s="78">
        <v>22866</v>
      </c>
      <c r="H17" s="78">
        <v>0</v>
      </c>
      <c r="I17" s="78">
        <v>160410</v>
      </c>
      <c r="J17" s="78">
        <v>0</v>
      </c>
      <c r="K17" s="78">
        <v>0</v>
      </c>
      <c r="L17" s="78">
        <v>67444</v>
      </c>
      <c r="M17" s="78">
        <v>123094</v>
      </c>
      <c r="N17" s="78">
        <v>0</v>
      </c>
      <c r="O17" s="78">
        <v>1634515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518337</v>
      </c>
      <c r="F18" s="78">
        <v>243762</v>
      </c>
      <c r="G18" s="78">
        <v>85918</v>
      </c>
      <c r="H18" s="78">
        <v>0</v>
      </c>
      <c r="I18" s="78">
        <v>53913</v>
      </c>
      <c r="J18" s="78">
        <v>0</v>
      </c>
      <c r="K18" s="78">
        <v>0</v>
      </c>
      <c r="L18" s="78">
        <v>5989</v>
      </c>
      <c r="M18" s="78">
        <v>128755</v>
      </c>
      <c r="N18" s="78">
        <v>0</v>
      </c>
      <c r="O18" s="78">
        <v>2297466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94184</v>
      </c>
      <c r="F19" s="78">
        <v>6317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12952</v>
      </c>
      <c r="M19" s="78">
        <v>74915</v>
      </c>
      <c r="N19" s="78">
        <v>0</v>
      </c>
      <c r="O19" s="78">
        <v>1226798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1361559</v>
      </c>
      <c r="F20" s="78">
        <v>442933</v>
      </c>
      <c r="G20" s="78">
        <v>757288</v>
      </c>
      <c r="H20" s="78">
        <v>0</v>
      </c>
      <c r="I20" s="78">
        <v>128940</v>
      </c>
      <c r="J20" s="78">
        <v>0</v>
      </c>
      <c r="K20" s="78">
        <v>0</v>
      </c>
      <c r="L20" s="78">
        <v>15073</v>
      </c>
      <c r="M20" s="78">
        <v>17325</v>
      </c>
      <c r="N20" s="78">
        <v>0</v>
      </c>
      <c r="O20" s="78">
        <v>2757755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628248</v>
      </c>
      <c r="F21" s="78">
        <v>488821</v>
      </c>
      <c r="G21" s="78">
        <v>5194</v>
      </c>
      <c r="H21" s="78">
        <v>0</v>
      </c>
      <c r="I21" s="78">
        <v>735</v>
      </c>
      <c r="J21" s="78">
        <v>0</v>
      </c>
      <c r="K21" s="78">
        <v>0</v>
      </c>
      <c r="L21" s="78">
        <v>114526</v>
      </c>
      <c r="M21" s="78">
        <v>18972</v>
      </c>
      <c r="N21" s="78">
        <v>0</v>
      </c>
      <c r="O21" s="78">
        <v>1976206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172343</v>
      </c>
      <c r="F22" s="78">
        <v>81480</v>
      </c>
      <c r="G22" s="78">
        <v>33656</v>
      </c>
      <c r="H22" s="78">
        <v>0</v>
      </c>
      <c r="I22" s="78">
        <v>0</v>
      </c>
      <c r="J22" s="78">
        <v>0</v>
      </c>
      <c r="K22" s="78">
        <v>0</v>
      </c>
      <c r="L22" s="78">
        <v>495</v>
      </c>
      <c r="M22" s="78">
        <v>56712</v>
      </c>
      <c r="N22" s="78">
        <v>0</v>
      </c>
      <c r="O22" s="78">
        <v>2200439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601194</v>
      </c>
      <c r="F23" s="78">
        <v>330109</v>
      </c>
      <c r="G23" s="78">
        <v>44295</v>
      </c>
      <c r="H23" s="78">
        <v>0</v>
      </c>
      <c r="I23" s="78">
        <v>34189</v>
      </c>
      <c r="J23" s="78">
        <v>0</v>
      </c>
      <c r="K23" s="78">
        <v>0</v>
      </c>
      <c r="L23" s="78">
        <v>8116</v>
      </c>
      <c r="M23" s="78">
        <v>184485</v>
      </c>
      <c r="N23" s="78">
        <v>0</v>
      </c>
      <c r="O23" s="78">
        <v>2112053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408159</v>
      </c>
      <c r="F24" s="78">
        <v>101687</v>
      </c>
      <c r="G24" s="78">
        <v>25729</v>
      </c>
      <c r="H24" s="78">
        <v>0</v>
      </c>
      <c r="I24" s="78">
        <v>10847</v>
      </c>
      <c r="J24" s="78">
        <v>0</v>
      </c>
      <c r="K24" s="78">
        <v>0</v>
      </c>
      <c r="L24" s="78">
        <v>45373</v>
      </c>
      <c r="M24" s="78">
        <v>224523</v>
      </c>
      <c r="N24" s="78">
        <v>0</v>
      </c>
      <c r="O24" s="78">
        <v>1397711</v>
      </c>
      <c r="P24" s="99"/>
      <c r="Q24" s="56" t="s">
        <v>135</v>
      </c>
    </row>
    <row r="25" spans="2:17" ht="52.5" customHeight="1">
      <c r="B25" s="57" t="s">
        <v>139</v>
      </c>
      <c r="D25" s="77">
        <v>23047</v>
      </c>
      <c r="E25" s="78">
        <v>8601626</v>
      </c>
      <c r="F25" s="78">
        <v>4139692</v>
      </c>
      <c r="G25" s="78">
        <v>1884538</v>
      </c>
      <c r="H25" s="78">
        <v>0</v>
      </c>
      <c r="I25" s="78">
        <v>787090</v>
      </c>
      <c r="J25" s="78">
        <v>0</v>
      </c>
      <c r="K25" s="78">
        <v>3332</v>
      </c>
      <c r="L25" s="78">
        <v>593479</v>
      </c>
      <c r="M25" s="78">
        <v>1193495</v>
      </c>
      <c r="N25" s="78">
        <v>31297</v>
      </c>
      <c r="O25" s="78">
        <v>31301641</v>
      </c>
      <c r="P25" s="99"/>
      <c r="Q25" s="57" t="s">
        <v>139</v>
      </c>
    </row>
    <row r="26" spans="2:17" ht="52.5" customHeight="1">
      <c r="B26" s="56" t="s">
        <v>29</v>
      </c>
      <c r="D26" s="77">
        <v>4620</v>
      </c>
      <c r="E26" s="78">
        <v>144167</v>
      </c>
      <c r="F26" s="78">
        <v>17307</v>
      </c>
      <c r="G26" s="78">
        <v>5246</v>
      </c>
      <c r="H26" s="78">
        <v>0</v>
      </c>
      <c r="I26" s="78">
        <v>1706</v>
      </c>
      <c r="J26" s="78">
        <v>0</v>
      </c>
      <c r="K26" s="78">
        <v>0</v>
      </c>
      <c r="L26" s="78">
        <v>72648</v>
      </c>
      <c r="M26" s="78">
        <v>47260</v>
      </c>
      <c r="N26" s="78">
        <v>0</v>
      </c>
      <c r="O26" s="78">
        <v>602190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25914</v>
      </c>
      <c r="F27" s="78">
        <v>21242</v>
      </c>
      <c r="G27" s="78">
        <v>2866</v>
      </c>
      <c r="H27" s="78">
        <v>0</v>
      </c>
      <c r="I27" s="78">
        <v>1365</v>
      </c>
      <c r="J27" s="78">
        <v>0</v>
      </c>
      <c r="K27" s="78">
        <v>0</v>
      </c>
      <c r="L27" s="78">
        <v>241</v>
      </c>
      <c r="M27" s="78">
        <v>200</v>
      </c>
      <c r="N27" s="78">
        <v>0</v>
      </c>
      <c r="O27" s="78">
        <v>119359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96221</v>
      </c>
      <c r="F28" s="78">
        <v>7392</v>
      </c>
      <c r="G28" s="78">
        <v>4539</v>
      </c>
      <c r="H28" s="78">
        <v>0</v>
      </c>
      <c r="I28" s="78">
        <v>514</v>
      </c>
      <c r="J28" s="78">
        <v>0</v>
      </c>
      <c r="K28" s="78">
        <v>0</v>
      </c>
      <c r="L28" s="78">
        <v>16875</v>
      </c>
      <c r="M28" s="78">
        <v>66901</v>
      </c>
      <c r="N28" s="78">
        <v>0</v>
      </c>
      <c r="O28" s="78">
        <v>554801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21152</v>
      </c>
      <c r="F29" s="78">
        <v>1581</v>
      </c>
      <c r="G29" s="78">
        <v>1987</v>
      </c>
      <c r="H29" s="78">
        <v>0</v>
      </c>
      <c r="I29" s="78">
        <v>12928</v>
      </c>
      <c r="J29" s="78">
        <v>0</v>
      </c>
      <c r="K29" s="78">
        <v>0</v>
      </c>
      <c r="L29" s="78">
        <v>3361</v>
      </c>
      <c r="M29" s="78">
        <v>1295</v>
      </c>
      <c r="N29" s="78">
        <v>0</v>
      </c>
      <c r="O29" s="78">
        <v>187975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69645</v>
      </c>
      <c r="F30" s="78">
        <v>15019</v>
      </c>
      <c r="G30" s="78">
        <v>54626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407123</v>
      </c>
      <c r="P30" s="99"/>
      <c r="Q30" s="56" t="s">
        <v>32</v>
      </c>
    </row>
    <row r="31" spans="2:17" ht="34.5" customHeight="1">
      <c r="B31" s="56" t="s">
        <v>33</v>
      </c>
      <c r="D31" s="77">
        <v>819</v>
      </c>
      <c r="E31" s="78">
        <v>57670</v>
      </c>
      <c r="F31" s="78">
        <v>4923</v>
      </c>
      <c r="G31" s="78">
        <v>3504</v>
      </c>
      <c r="H31" s="78">
        <v>0</v>
      </c>
      <c r="I31" s="78">
        <v>11303</v>
      </c>
      <c r="J31" s="78">
        <v>0</v>
      </c>
      <c r="K31" s="78">
        <v>0</v>
      </c>
      <c r="L31" s="78">
        <v>10271</v>
      </c>
      <c r="M31" s="78">
        <v>27669</v>
      </c>
      <c r="N31" s="78">
        <v>0</v>
      </c>
      <c r="O31" s="78">
        <v>489415</v>
      </c>
      <c r="P31" s="99"/>
      <c r="Q31" s="56" t="s">
        <v>33</v>
      </c>
    </row>
    <row r="32" spans="2:17" ht="52.5" customHeight="1">
      <c r="B32" s="57" t="s">
        <v>140</v>
      </c>
      <c r="D32" s="77">
        <v>5439</v>
      </c>
      <c r="E32" s="78">
        <v>414769</v>
      </c>
      <c r="F32" s="78">
        <v>67464</v>
      </c>
      <c r="G32" s="78">
        <v>72768</v>
      </c>
      <c r="H32" s="78">
        <v>0</v>
      </c>
      <c r="I32" s="78">
        <v>27816</v>
      </c>
      <c r="J32" s="78">
        <v>0</v>
      </c>
      <c r="K32" s="78">
        <v>0</v>
      </c>
      <c r="L32" s="78">
        <v>103396</v>
      </c>
      <c r="M32" s="78">
        <v>143325</v>
      </c>
      <c r="N32" s="78">
        <v>0</v>
      </c>
      <c r="O32" s="78">
        <v>2360863</v>
      </c>
      <c r="P32" s="99"/>
      <c r="Q32" s="57" t="s">
        <v>140</v>
      </c>
    </row>
    <row r="33" spans="2:17" ht="52.5" customHeight="1">
      <c r="B33" s="57" t="s">
        <v>136</v>
      </c>
      <c r="D33" s="77">
        <v>28486</v>
      </c>
      <c r="E33" s="78">
        <v>9016395</v>
      </c>
      <c r="F33" s="78">
        <v>4207156</v>
      </c>
      <c r="G33" s="78">
        <v>1957306</v>
      </c>
      <c r="H33" s="78">
        <v>0</v>
      </c>
      <c r="I33" s="78">
        <v>814906</v>
      </c>
      <c r="J33" s="78">
        <v>0</v>
      </c>
      <c r="K33" s="78">
        <v>3332</v>
      </c>
      <c r="L33" s="78">
        <v>696875</v>
      </c>
      <c r="M33" s="78">
        <v>1336820</v>
      </c>
      <c r="N33" s="78">
        <v>31297</v>
      </c>
      <c r="O33" s="78">
        <v>33662504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109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110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63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42" t="s">
        <v>111</v>
      </c>
      <c r="M7" s="42"/>
      <c r="N7" s="42"/>
      <c r="O7" s="43"/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47" t="s">
        <v>57</v>
      </c>
      <c r="M8" s="47" t="s">
        <v>58</v>
      </c>
      <c r="N8" s="47" t="s">
        <v>59</v>
      </c>
      <c r="O8" s="47" t="s">
        <v>69</v>
      </c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/>
      <c r="H10" s="12"/>
      <c r="I10" s="12" t="s">
        <v>78</v>
      </c>
      <c r="J10" s="12"/>
      <c r="K10" s="12"/>
      <c r="L10" s="12" t="s">
        <v>112</v>
      </c>
      <c r="M10" s="12" t="s">
        <v>113</v>
      </c>
      <c r="N10" s="12" t="s">
        <v>86</v>
      </c>
      <c r="O10" s="12" t="s">
        <v>87</v>
      </c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0</v>
      </c>
      <c r="E12" s="34">
        <v>0</v>
      </c>
      <c r="F12" s="34">
        <v>0</v>
      </c>
      <c r="G12" s="34">
        <v>0</v>
      </c>
      <c r="H12" s="34">
        <v>5</v>
      </c>
      <c r="I12" s="34">
        <v>5</v>
      </c>
      <c r="J12" s="34">
        <v>0</v>
      </c>
      <c r="K12" s="34">
        <v>48385</v>
      </c>
      <c r="L12" s="34">
        <v>30922</v>
      </c>
      <c r="M12" s="34">
        <v>17463</v>
      </c>
      <c r="N12" s="34">
        <v>0</v>
      </c>
      <c r="O12" s="59">
        <v>0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0</v>
      </c>
      <c r="E13" s="34">
        <v>0</v>
      </c>
      <c r="F13" s="34">
        <v>0</v>
      </c>
      <c r="G13" s="34">
        <v>0</v>
      </c>
      <c r="H13" s="34">
        <v>33270</v>
      </c>
      <c r="I13" s="34">
        <v>33270</v>
      </c>
      <c r="J13" s="34">
        <v>0</v>
      </c>
      <c r="K13" s="34">
        <v>16772</v>
      </c>
      <c r="L13" s="34">
        <v>7902</v>
      </c>
      <c r="M13" s="34">
        <v>2466</v>
      </c>
      <c r="N13" s="34">
        <v>0</v>
      </c>
      <c r="O13" s="34">
        <v>6404</v>
      </c>
      <c r="P13" s="104"/>
      <c r="Q13" s="56" t="s">
        <v>24</v>
      </c>
    </row>
    <row r="14" spans="2:17" ht="34.5" customHeight="1">
      <c r="B14" s="56" t="s">
        <v>25</v>
      </c>
      <c r="D14" s="66">
        <v>0</v>
      </c>
      <c r="E14" s="34">
        <v>0</v>
      </c>
      <c r="F14" s="34">
        <v>0</v>
      </c>
      <c r="G14" s="34">
        <v>0</v>
      </c>
      <c r="H14" s="34">
        <v>117712</v>
      </c>
      <c r="I14" s="34">
        <v>116305</v>
      </c>
      <c r="J14" s="34">
        <v>0</v>
      </c>
      <c r="K14" s="34">
        <v>31508</v>
      </c>
      <c r="L14" s="34">
        <v>7165</v>
      </c>
      <c r="M14" s="34">
        <v>10315</v>
      </c>
      <c r="N14" s="34">
        <v>0</v>
      </c>
      <c r="O14" s="34">
        <v>14028</v>
      </c>
      <c r="P14" s="104"/>
      <c r="Q14" s="56" t="s">
        <v>25</v>
      </c>
    </row>
    <row r="15" spans="2:17" ht="34.5" customHeight="1">
      <c r="B15" s="56" t="s">
        <v>26</v>
      </c>
      <c r="D15" s="66">
        <v>0</v>
      </c>
      <c r="E15" s="34">
        <v>0</v>
      </c>
      <c r="F15" s="34">
        <v>0</v>
      </c>
      <c r="G15" s="34">
        <v>0</v>
      </c>
      <c r="H15" s="34">
        <v>12250</v>
      </c>
      <c r="I15" s="34">
        <v>12250</v>
      </c>
      <c r="J15" s="34">
        <v>0</v>
      </c>
      <c r="K15" s="34">
        <v>24395</v>
      </c>
      <c r="L15" s="34">
        <v>15995</v>
      </c>
      <c r="M15" s="34">
        <v>8400</v>
      </c>
      <c r="N15" s="34">
        <v>0</v>
      </c>
      <c r="O15" s="34">
        <v>0</v>
      </c>
      <c r="P15" s="104"/>
      <c r="Q15" s="56" t="s">
        <v>26</v>
      </c>
    </row>
    <row r="16" spans="2:17" ht="34.5" customHeight="1">
      <c r="B16" s="56" t="s">
        <v>27</v>
      </c>
      <c r="D16" s="66">
        <v>0</v>
      </c>
      <c r="E16" s="34">
        <v>0</v>
      </c>
      <c r="F16" s="34">
        <v>0</v>
      </c>
      <c r="G16" s="34">
        <v>0</v>
      </c>
      <c r="H16" s="34">
        <v>33566</v>
      </c>
      <c r="I16" s="34">
        <v>33566</v>
      </c>
      <c r="J16" s="34">
        <v>0</v>
      </c>
      <c r="K16" s="34">
        <v>131940</v>
      </c>
      <c r="L16" s="34">
        <v>20278</v>
      </c>
      <c r="M16" s="34">
        <v>0</v>
      </c>
      <c r="N16" s="34">
        <v>0</v>
      </c>
      <c r="O16" s="34">
        <v>111662</v>
      </c>
      <c r="P16" s="104"/>
      <c r="Q16" s="56" t="s">
        <v>27</v>
      </c>
    </row>
    <row r="17" spans="2:17" ht="34.5" customHeight="1">
      <c r="B17" s="56" t="s">
        <v>28</v>
      </c>
      <c r="D17" s="66">
        <v>0</v>
      </c>
      <c r="E17" s="34">
        <v>0</v>
      </c>
      <c r="F17" s="34">
        <v>0</v>
      </c>
      <c r="G17" s="34">
        <v>0</v>
      </c>
      <c r="H17" s="34">
        <v>106555</v>
      </c>
      <c r="I17" s="34">
        <v>106555</v>
      </c>
      <c r="J17" s="34">
        <v>0</v>
      </c>
      <c r="K17" s="34">
        <v>48820</v>
      </c>
      <c r="L17" s="34">
        <v>48820</v>
      </c>
      <c r="M17" s="34">
        <v>0</v>
      </c>
      <c r="N17" s="34">
        <v>0</v>
      </c>
      <c r="O17" s="34">
        <v>0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223</v>
      </c>
      <c r="I18" s="34">
        <v>223</v>
      </c>
      <c r="J18" s="34">
        <v>0</v>
      </c>
      <c r="K18" s="34">
        <v>12252</v>
      </c>
      <c r="L18" s="34">
        <v>7278</v>
      </c>
      <c r="M18" s="34">
        <v>4974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0</v>
      </c>
      <c r="E19" s="34">
        <v>0</v>
      </c>
      <c r="F19" s="34">
        <v>0</v>
      </c>
      <c r="G19" s="34">
        <v>0</v>
      </c>
      <c r="H19" s="34">
        <v>83592</v>
      </c>
      <c r="I19" s="34">
        <v>83592</v>
      </c>
      <c r="J19" s="34">
        <v>0</v>
      </c>
      <c r="K19" s="34">
        <v>75313</v>
      </c>
      <c r="L19" s="34">
        <v>75313</v>
      </c>
      <c r="M19" s="34">
        <v>0</v>
      </c>
      <c r="N19" s="34">
        <v>0</v>
      </c>
      <c r="O19" s="34">
        <v>0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37185</v>
      </c>
      <c r="I20" s="34">
        <v>37185</v>
      </c>
      <c r="J20" s="34">
        <v>0</v>
      </c>
      <c r="K20" s="34">
        <v>65325</v>
      </c>
      <c r="L20" s="34">
        <v>60065</v>
      </c>
      <c r="M20" s="34">
        <v>0</v>
      </c>
      <c r="N20" s="34">
        <v>0</v>
      </c>
      <c r="O20" s="34">
        <v>5260</v>
      </c>
      <c r="P20" s="104"/>
      <c r="Q20" s="56" t="s">
        <v>131</v>
      </c>
    </row>
    <row r="21" spans="2:17" ht="34.5" customHeight="1">
      <c r="B21" s="56" t="s">
        <v>132</v>
      </c>
      <c r="D21" s="66">
        <v>0</v>
      </c>
      <c r="E21" s="34">
        <v>0</v>
      </c>
      <c r="F21" s="34">
        <v>0</v>
      </c>
      <c r="G21" s="34">
        <v>0</v>
      </c>
      <c r="H21" s="34">
        <v>36495</v>
      </c>
      <c r="I21" s="34">
        <v>26870</v>
      </c>
      <c r="J21" s="34">
        <v>0</v>
      </c>
      <c r="K21" s="34">
        <v>1931</v>
      </c>
      <c r="L21" s="34">
        <v>1931</v>
      </c>
      <c r="M21" s="34">
        <v>0</v>
      </c>
      <c r="N21" s="34">
        <v>0</v>
      </c>
      <c r="O21" s="34">
        <v>0</v>
      </c>
      <c r="P21" s="104"/>
      <c r="Q21" s="56" t="s">
        <v>132</v>
      </c>
    </row>
    <row r="22" spans="2:17" ht="34.5" customHeight="1">
      <c r="B22" s="56" t="s">
        <v>133</v>
      </c>
      <c r="D22" s="66">
        <v>0</v>
      </c>
      <c r="E22" s="34">
        <v>0</v>
      </c>
      <c r="F22" s="34">
        <v>0</v>
      </c>
      <c r="G22" s="34">
        <v>0</v>
      </c>
      <c r="H22" s="34">
        <v>38530</v>
      </c>
      <c r="I22" s="34">
        <v>38530</v>
      </c>
      <c r="J22" s="34">
        <v>0</v>
      </c>
      <c r="K22" s="34">
        <v>22412</v>
      </c>
      <c r="L22" s="34">
        <v>17059</v>
      </c>
      <c r="M22" s="34">
        <v>5353</v>
      </c>
      <c r="N22" s="34">
        <v>0</v>
      </c>
      <c r="O22" s="34">
        <v>0</v>
      </c>
      <c r="P22" s="104"/>
      <c r="Q22" s="56" t="s">
        <v>133</v>
      </c>
    </row>
    <row r="23" spans="2:17" ht="34.5" customHeight="1">
      <c r="B23" s="56" t="s">
        <v>134</v>
      </c>
      <c r="D23" s="66">
        <v>0</v>
      </c>
      <c r="E23" s="34">
        <v>0</v>
      </c>
      <c r="F23" s="34">
        <v>0</v>
      </c>
      <c r="G23" s="34">
        <v>0</v>
      </c>
      <c r="H23" s="34">
        <v>44581</v>
      </c>
      <c r="I23" s="34">
        <v>44581</v>
      </c>
      <c r="J23" s="34">
        <v>0</v>
      </c>
      <c r="K23" s="34">
        <v>16372</v>
      </c>
      <c r="L23" s="34">
        <v>15788</v>
      </c>
      <c r="M23" s="34">
        <v>0</v>
      </c>
      <c r="N23" s="34">
        <v>0</v>
      </c>
      <c r="O23" s="34">
        <v>584</v>
      </c>
      <c r="P23" s="104"/>
      <c r="Q23" s="56" t="s">
        <v>134</v>
      </c>
    </row>
    <row r="24" spans="2:17" ht="34.5" customHeight="1">
      <c r="B24" s="56" t="s">
        <v>135</v>
      </c>
      <c r="D24" s="66">
        <v>0</v>
      </c>
      <c r="E24" s="34">
        <v>0</v>
      </c>
      <c r="F24" s="34">
        <v>0</v>
      </c>
      <c r="G24" s="34">
        <v>0</v>
      </c>
      <c r="H24" s="34">
        <v>37436</v>
      </c>
      <c r="I24" s="34">
        <v>32719</v>
      </c>
      <c r="J24" s="34">
        <v>0</v>
      </c>
      <c r="K24" s="34">
        <v>5987</v>
      </c>
      <c r="L24" s="34">
        <v>1367</v>
      </c>
      <c r="M24" s="34">
        <v>4620</v>
      </c>
      <c r="N24" s="34">
        <v>0</v>
      </c>
      <c r="O24" s="34">
        <v>0</v>
      </c>
      <c r="P24" s="104"/>
      <c r="Q24" s="56" t="s">
        <v>135</v>
      </c>
    </row>
    <row r="25" spans="2:17" ht="52.5" customHeight="1">
      <c r="B25" s="57" t="s">
        <v>139</v>
      </c>
      <c r="D25" s="66">
        <v>0</v>
      </c>
      <c r="E25" s="34">
        <v>0</v>
      </c>
      <c r="F25" s="34">
        <v>0</v>
      </c>
      <c r="G25" s="34">
        <v>0</v>
      </c>
      <c r="H25" s="34">
        <v>581400</v>
      </c>
      <c r="I25" s="34">
        <v>565651</v>
      </c>
      <c r="J25" s="34">
        <v>0</v>
      </c>
      <c r="K25" s="34">
        <v>501412</v>
      </c>
      <c r="L25" s="34">
        <v>309883</v>
      </c>
      <c r="M25" s="34">
        <v>53591</v>
      </c>
      <c r="N25" s="34">
        <v>0</v>
      </c>
      <c r="O25" s="34">
        <v>137938</v>
      </c>
      <c r="P25" s="104"/>
      <c r="Q25" s="57" t="s">
        <v>139</v>
      </c>
    </row>
    <row r="26" spans="2:17" ht="52.5" customHeight="1">
      <c r="B26" s="56" t="s">
        <v>29</v>
      </c>
      <c r="D26" s="66">
        <v>0</v>
      </c>
      <c r="E26" s="34">
        <v>0</v>
      </c>
      <c r="F26" s="34">
        <v>0</v>
      </c>
      <c r="G26" s="34">
        <v>0</v>
      </c>
      <c r="H26" s="34">
        <v>142993</v>
      </c>
      <c r="I26" s="34">
        <v>142993</v>
      </c>
      <c r="J26" s="34">
        <v>0</v>
      </c>
      <c r="K26" s="34">
        <v>8356</v>
      </c>
      <c r="L26" s="34">
        <v>8356</v>
      </c>
      <c r="M26" s="34">
        <v>0</v>
      </c>
      <c r="N26" s="34">
        <v>0</v>
      </c>
      <c r="O26" s="34">
        <v>0</v>
      </c>
      <c r="P26" s="104"/>
      <c r="Q26" s="56" t="s">
        <v>29</v>
      </c>
    </row>
    <row r="27" spans="2:17" ht="34.5" customHeight="1">
      <c r="B27" s="56" t="s">
        <v>30</v>
      </c>
      <c r="D27" s="66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1704</v>
      </c>
      <c r="L27" s="34">
        <v>1704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2026</v>
      </c>
      <c r="L28" s="34">
        <v>2026</v>
      </c>
      <c r="M28" s="34">
        <v>0</v>
      </c>
      <c r="N28" s="34">
        <v>0</v>
      </c>
      <c r="O28" s="34">
        <v>0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1054</v>
      </c>
      <c r="L30" s="34">
        <v>1054</v>
      </c>
      <c r="M30" s="34">
        <v>0</v>
      </c>
      <c r="N30" s="34">
        <v>0</v>
      </c>
      <c r="O30" s="34">
        <v>0</v>
      </c>
      <c r="P30" s="104"/>
      <c r="Q30" s="56" t="s">
        <v>32</v>
      </c>
    </row>
    <row r="31" spans="2:17" ht="34.5" customHeight="1">
      <c r="B31" s="56" t="s">
        <v>33</v>
      </c>
      <c r="D31" s="66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3459</v>
      </c>
      <c r="L31" s="34">
        <v>1752</v>
      </c>
      <c r="M31" s="34">
        <v>1707</v>
      </c>
      <c r="N31" s="34">
        <v>0</v>
      </c>
      <c r="O31" s="34">
        <v>0</v>
      </c>
      <c r="P31" s="104"/>
      <c r="Q31" s="56" t="s">
        <v>33</v>
      </c>
    </row>
    <row r="32" spans="2:17" ht="52.5" customHeight="1">
      <c r="B32" s="57" t="s">
        <v>140</v>
      </c>
      <c r="D32" s="66">
        <v>0</v>
      </c>
      <c r="E32" s="34">
        <v>0</v>
      </c>
      <c r="F32" s="34">
        <v>0</v>
      </c>
      <c r="G32" s="34">
        <v>0</v>
      </c>
      <c r="H32" s="34">
        <v>142993</v>
      </c>
      <c r="I32" s="34">
        <v>142993</v>
      </c>
      <c r="J32" s="34">
        <v>0</v>
      </c>
      <c r="K32" s="34">
        <v>16599</v>
      </c>
      <c r="L32" s="34">
        <v>14892</v>
      </c>
      <c r="M32" s="34">
        <v>1707</v>
      </c>
      <c r="N32" s="34">
        <v>0</v>
      </c>
      <c r="O32" s="34">
        <v>0</v>
      </c>
      <c r="P32" s="104"/>
      <c r="Q32" s="57" t="s">
        <v>140</v>
      </c>
    </row>
    <row r="33" spans="2:17" ht="52.5" customHeight="1">
      <c r="B33" s="57" t="s">
        <v>136</v>
      </c>
      <c r="D33" s="66">
        <v>0</v>
      </c>
      <c r="E33" s="34">
        <v>0</v>
      </c>
      <c r="F33" s="34">
        <v>0</v>
      </c>
      <c r="G33" s="34">
        <v>0</v>
      </c>
      <c r="H33" s="34">
        <v>724393</v>
      </c>
      <c r="I33" s="34">
        <v>708644</v>
      </c>
      <c r="J33" s="34">
        <v>0</v>
      </c>
      <c r="K33" s="34">
        <v>518011</v>
      </c>
      <c r="L33" s="34">
        <v>324775</v>
      </c>
      <c r="M33" s="34">
        <v>55298</v>
      </c>
      <c r="N33" s="34">
        <v>0</v>
      </c>
      <c r="O33" s="34">
        <v>137938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20" width="9.00390625" style="96" customWidth="1"/>
    <col min="21" max="21" width="11.50390625" style="96" customWidth="1"/>
    <col min="22" max="16384" width="9.00390625" style="96" customWidth="1"/>
  </cols>
  <sheetData>
    <row r="1" ht="14.25">
      <c r="B1" s="50" t="s">
        <v>109</v>
      </c>
    </row>
    <row r="4" spans="1:18" ht="24">
      <c r="A4" s="51"/>
      <c r="B4" s="38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114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115</v>
      </c>
      <c r="E7" s="42"/>
      <c r="F7" s="42"/>
      <c r="G7" s="42"/>
      <c r="H7" s="42"/>
      <c r="I7" s="43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s="33" customFormat="1" ht="13.5">
      <c r="A8" s="19"/>
      <c r="B8" s="21"/>
      <c r="C8" s="21"/>
      <c r="D8" s="68" t="s">
        <v>116</v>
      </c>
      <c r="E8" s="42"/>
      <c r="F8" s="42"/>
      <c r="G8" s="43"/>
      <c r="H8" s="47" t="s">
        <v>70</v>
      </c>
      <c r="I8" s="47" t="s">
        <v>71</v>
      </c>
      <c r="J8" s="12"/>
      <c r="K8" s="12"/>
      <c r="L8" s="12"/>
      <c r="M8" s="12"/>
      <c r="N8" s="12" t="s">
        <v>117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9" t="s">
        <v>118</v>
      </c>
      <c r="E9" s="14" t="s">
        <v>119</v>
      </c>
      <c r="F9" s="14" t="s">
        <v>120</v>
      </c>
      <c r="G9" s="14" t="s">
        <v>121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122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123</v>
      </c>
      <c r="O10" s="12"/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48" t="s">
        <v>104</v>
      </c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48390</v>
      </c>
      <c r="O12" s="60"/>
      <c r="P12" s="62"/>
      <c r="Q12" s="49" t="s">
        <v>23</v>
      </c>
      <c r="R12" s="53"/>
    </row>
    <row r="13" spans="2:17" ht="34.5" customHeight="1">
      <c r="B13" s="56" t="s">
        <v>24</v>
      </c>
      <c r="D13" s="77">
        <v>6404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50042</v>
      </c>
      <c r="O13" s="78"/>
      <c r="P13" s="99"/>
      <c r="Q13" s="56" t="s">
        <v>24</v>
      </c>
    </row>
    <row r="14" spans="2:17" ht="34.5" customHeight="1">
      <c r="B14" s="56" t="s">
        <v>25</v>
      </c>
      <c r="D14" s="77">
        <v>14028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149220</v>
      </c>
      <c r="O14" s="78"/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36645</v>
      </c>
      <c r="O15" s="78"/>
      <c r="P15" s="99"/>
      <c r="Q15" s="56" t="s">
        <v>26</v>
      </c>
    </row>
    <row r="16" spans="2:17" ht="34.5" customHeight="1">
      <c r="B16" s="56" t="s">
        <v>27</v>
      </c>
      <c r="D16" s="77">
        <v>111662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165506</v>
      </c>
      <c r="O16" s="78"/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155375</v>
      </c>
      <c r="O17" s="78"/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12475</v>
      </c>
      <c r="O18" s="78"/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158905</v>
      </c>
      <c r="O19" s="78"/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5260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102510</v>
      </c>
      <c r="O20" s="78"/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38426</v>
      </c>
      <c r="O21" s="78"/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60942</v>
      </c>
      <c r="O22" s="78"/>
      <c r="P22" s="99"/>
      <c r="Q22" s="56" t="s">
        <v>133</v>
      </c>
    </row>
    <row r="23" spans="2:17" ht="34.5" customHeight="1">
      <c r="B23" s="56" t="s">
        <v>134</v>
      </c>
      <c r="D23" s="77">
        <v>584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60953</v>
      </c>
      <c r="O23" s="78"/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43423</v>
      </c>
      <c r="O24" s="78"/>
      <c r="P24" s="99"/>
      <c r="Q24" s="56" t="s">
        <v>135</v>
      </c>
    </row>
    <row r="25" spans="2:17" ht="52.5" customHeight="1">
      <c r="B25" s="57" t="s">
        <v>139</v>
      </c>
      <c r="D25" s="77">
        <v>132678</v>
      </c>
      <c r="E25" s="78">
        <v>0</v>
      </c>
      <c r="F25" s="78">
        <v>0</v>
      </c>
      <c r="G25" s="78">
        <v>5260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1082812</v>
      </c>
      <c r="O25" s="78"/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151349</v>
      </c>
      <c r="O26" s="78"/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1704</v>
      </c>
      <c r="O27" s="78"/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2026</v>
      </c>
      <c r="O28" s="78"/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/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1054</v>
      </c>
      <c r="O30" s="78"/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3459</v>
      </c>
      <c r="O31" s="78"/>
      <c r="P31" s="99"/>
      <c r="Q31" s="56" t="s">
        <v>33</v>
      </c>
    </row>
    <row r="32" spans="2:17" ht="52.5" customHeight="1">
      <c r="B32" s="57" t="s">
        <v>140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159592</v>
      </c>
      <c r="O32" s="78"/>
      <c r="P32" s="99"/>
      <c r="Q32" s="57" t="s">
        <v>140</v>
      </c>
    </row>
    <row r="33" spans="2:17" ht="52.5" customHeight="1">
      <c r="B33" s="57" t="s">
        <v>136</v>
      </c>
      <c r="D33" s="77">
        <v>132678</v>
      </c>
      <c r="E33" s="78">
        <v>0</v>
      </c>
      <c r="F33" s="78">
        <v>0</v>
      </c>
      <c r="G33" s="78">
        <v>5260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1242404</v>
      </c>
      <c r="O33" s="78"/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="60" zoomScaleNormal="60" workbookViewId="0" topLeftCell="A1">
      <selection activeCell="B2" sqref="B2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109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124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63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42" t="s">
        <v>111</v>
      </c>
      <c r="M7" s="42"/>
      <c r="N7" s="42"/>
      <c r="O7" s="43"/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47" t="s">
        <v>57</v>
      </c>
      <c r="M8" s="47" t="s">
        <v>58</v>
      </c>
      <c r="N8" s="47" t="s">
        <v>59</v>
      </c>
      <c r="O8" s="47" t="s">
        <v>69</v>
      </c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/>
      <c r="H10" s="12"/>
      <c r="I10" s="12" t="s">
        <v>78</v>
      </c>
      <c r="J10" s="12"/>
      <c r="K10" s="12"/>
      <c r="L10" s="12" t="s">
        <v>112</v>
      </c>
      <c r="M10" s="12" t="s">
        <v>113</v>
      </c>
      <c r="N10" s="12" t="s">
        <v>86</v>
      </c>
      <c r="O10" s="12" t="s">
        <v>87</v>
      </c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s="30" customFormat="1" ht="52.5" customHeight="1">
      <c r="A12" s="2"/>
      <c r="B12" s="17" t="s">
        <v>23</v>
      </c>
      <c r="C12" s="17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59">
        <v>0</v>
      </c>
      <c r="P12" s="61"/>
      <c r="Q12" s="17" t="s">
        <v>23</v>
      </c>
      <c r="R12" s="2"/>
    </row>
    <row r="13" spans="2:17" ht="34.5" customHeight="1">
      <c r="B13" s="56" t="s">
        <v>24</v>
      </c>
      <c r="D13" s="66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104"/>
      <c r="Q13" s="56" t="s">
        <v>24</v>
      </c>
    </row>
    <row r="14" spans="2:17" ht="34.5" customHeight="1">
      <c r="B14" s="56" t="s">
        <v>25</v>
      </c>
      <c r="D14" s="66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104"/>
      <c r="Q14" s="56" t="s">
        <v>25</v>
      </c>
    </row>
    <row r="15" spans="2:17" ht="34.5" customHeight="1">
      <c r="B15" s="56" t="s">
        <v>26</v>
      </c>
      <c r="D15" s="66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104"/>
      <c r="Q15" s="56" t="s">
        <v>26</v>
      </c>
    </row>
    <row r="16" spans="2:17" ht="34.5" customHeight="1">
      <c r="B16" s="56" t="s">
        <v>27</v>
      </c>
      <c r="D16" s="66">
        <v>0</v>
      </c>
      <c r="E16" s="34">
        <v>1771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104"/>
      <c r="Q16" s="56" t="s">
        <v>27</v>
      </c>
    </row>
    <row r="17" spans="2:17" ht="34.5" customHeight="1">
      <c r="B17" s="56" t="s">
        <v>28</v>
      </c>
      <c r="D17" s="6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94915</v>
      </c>
      <c r="I18" s="34">
        <v>94915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0</v>
      </c>
      <c r="E19" s="34">
        <v>0</v>
      </c>
      <c r="F19" s="34">
        <v>0</v>
      </c>
      <c r="G19" s="34">
        <v>0</v>
      </c>
      <c r="H19" s="34">
        <v>404</v>
      </c>
      <c r="I19" s="34">
        <v>404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117770</v>
      </c>
      <c r="I20" s="34">
        <v>117770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104"/>
      <c r="Q20" s="56" t="s">
        <v>131</v>
      </c>
    </row>
    <row r="21" spans="2:17" ht="34.5" customHeight="1">
      <c r="B21" s="56" t="s">
        <v>132</v>
      </c>
      <c r="D21" s="66">
        <v>0</v>
      </c>
      <c r="E21" s="34">
        <v>0</v>
      </c>
      <c r="F21" s="34">
        <v>0</v>
      </c>
      <c r="G21" s="34">
        <v>0</v>
      </c>
      <c r="H21" s="34">
        <v>31648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104"/>
      <c r="Q21" s="56" t="s">
        <v>132</v>
      </c>
    </row>
    <row r="22" spans="2:17" ht="34.5" customHeight="1">
      <c r="B22" s="56" t="s">
        <v>133</v>
      </c>
      <c r="D22" s="66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104"/>
      <c r="Q22" s="56" t="s">
        <v>133</v>
      </c>
    </row>
    <row r="23" spans="2:17" ht="34.5" customHeight="1">
      <c r="B23" s="56" t="s">
        <v>134</v>
      </c>
      <c r="D23" s="66">
        <v>0</v>
      </c>
      <c r="E23" s="34">
        <v>0</v>
      </c>
      <c r="F23" s="34">
        <v>0</v>
      </c>
      <c r="G23" s="34">
        <v>0</v>
      </c>
      <c r="H23" s="34">
        <v>8961</v>
      </c>
      <c r="I23" s="34">
        <v>8961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104"/>
      <c r="Q23" s="56" t="s">
        <v>134</v>
      </c>
    </row>
    <row r="24" spans="2:17" ht="34.5" customHeight="1">
      <c r="B24" s="56" t="s">
        <v>135</v>
      </c>
      <c r="D24" s="66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104"/>
      <c r="Q24" s="56" t="s">
        <v>135</v>
      </c>
    </row>
    <row r="25" spans="2:17" ht="52.5" customHeight="1">
      <c r="B25" s="57" t="s">
        <v>139</v>
      </c>
      <c r="D25" s="66">
        <v>0</v>
      </c>
      <c r="E25" s="34">
        <v>1771</v>
      </c>
      <c r="F25" s="34">
        <v>0</v>
      </c>
      <c r="G25" s="34">
        <v>0</v>
      </c>
      <c r="H25" s="34">
        <v>253698</v>
      </c>
      <c r="I25" s="34">
        <v>222050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104"/>
      <c r="Q25" s="57" t="s">
        <v>139</v>
      </c>
    </row>
    <row r="26" spans="2:17" ht="52.5" customHeight="1">
      <c r="B26" s="56" t="s">
        <v>29</v>
      </c>
      <c r="D26" s="66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104"/>
      <c r="Q26" s="56" t="s">
        <v>29</v>
      </c>
    </row>
    <row r="27" spans="2:17" ht="34.5" customHeight="1">
      <c r="B27" s="56" t="s">
        <v>30</v>
      </c>
      <c r="D27" s="66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104"/>
      <c r="Q30" s="56" t="s">
        <v>32</v>
      </c>
    </row>
    <row r="31" spans="2:17" ht="34.5" customHeight="1">
      <c r="B31" s="56" t="s">
        <v>33</v>
      </c>
      <c r="D31" s="66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104"/>
      <c r="Q31" s="56" t="s">
        <v>33</v>
      </c>
    </row>
    <row r="32" spans="2:17" ht="52.5" customHeight="1">
      <c r="B32" s="57" t="s">
        <v>140</v>
      </c>
      <c r="D32" s="66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104"/>
      <c r="Q32" s="57" t="s">
        <v>140</v>
      </c>
    </row>
    <row r="33" spans="2:17" ht="52.5" customHeight="1">
      <c r="B33" s="57" t="s">
        <v>136</v>
      </c>
      <c r="D33" s="66">
        <v>0</v>
      </c>
      <c r="E33" s="34">
        <v>1771</v>
      </c>
      <c r="F33" s="34">
        <v>0</v>
      </c>
      <c r="G33" s="34">
        <v>0</v>
      </c>
      <c r="H33" s="34">
        <v>253698</v>
      </c>
      <c r="I33" s="34">
        <v>222050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20" width="9.00390625" style="96" customWidth="1"/>
    <col min="21" max="21" width="11.75390625" style="96" customWidth="1"/>
    <col min="22" max="16384" width="9.00390625" style="96" customWidth="1"/>
  </cols>
  <sheetData>
    <row r="1" ht="14.25">
      <c r="B1" s="50" t="s">
        <v>109</v>
      </c>
    </row>
    <row r="4" spans="1:18" ht="24">
      <c r="A4" s="51"/>
      <c r="B4" s="38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125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115</v>
      </c>
      <c r="E7" s="42"/>
      <c r="F7" s="42"/>
      <c r="G7" s="42"/>
      <c r="H7" s="42"/>
      <c r="I7" s="43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s="33" customFormat="1" ht="13.5">
      <c r="A8" s="19"/>
      <c r="B8" s="21"/>
      <c r="C8" s="21"/>
      <c r="D8" s="68" t="s">
        <v>116</v>
      </c>
      <c r="E8" s="42"/>
      <c r="F8" s="42"/>
      <c r="G8" s="43"/>
      <c r="H8" s="47" t="s">
        <v>70</v>
      </c>
      <c r="I8" s="47" t="s">
        <v>71</v>
      </c>
      <c r="J8" s="12"/>
      <c r="K8" s="12"/>
      <c r="L8" s="12"/>
      <c r="M8" s="12"/>
      <c r="N8" s="12" t="s">
        <v>126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9" t="s">
        <v>118</v>
      </c>
      <c r="E9" s="14" t="s">
        <v>119</v>
      </c>
      <c r="F9" s="14" t="s">
        <v>120</v>
      </c>
      <c r="G9" s="14" t="s">
        <v>121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127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128</v>
      </c>
      <c r="O10" s="12"/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48" t="s">
        <v>104</v>
      </c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5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24095</v>
      </c>
      <c r="L12" s="34">
        <v>0</v>
      </c>
      <c r="M12" s="34">
        <v>0</v>
      </c>
      <c r="N12" s="34">
        <v>24095</v>
      </c>
      <c r="O12" s="60"/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/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1424</v>
      </c>
      <c r="L14" s="78">
        <v>0</v>
      </c>
      <c r="M14" s="78">
        <v>0</v>
      </c>
      <c r="N14" s="78">
        <v>1424</v>
      </c>
      <c r="O14" s="78"/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3363</v>
      </c>
      <c r="L15" s="78">
        <v>0</v>
      </c>
      <c r="M15" s="78">
        <v>0</v>
      </c>
      <c r="N15" s="78">
        <v>3363</v>
      </c>
      <c r="O15" s="78"/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1771</v>
      </c>
      <c r="O16" s="78"/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/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94915</v>
      </c>
      <c r="O18" s="78"/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404</v>
      </c>
      <c r="O19" s="78"/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1771</v>
      </c>
      <c r="K20" s="78">
        <v>0</v>
      </c>
      <c r="L20" s="78">
        <v>0</v>
      </c>
      <c r="M20" s="78">
        <v>0</v>
      </c>
      <c r="N20" s="78">
        <v>119541</v>
      </c>
      <c r="O20" s="78"/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31648</v>
      </c>
      <c r="O21" s="78"/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/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8961</v>
      </c>
      <c r="O23" s="78"/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/>
      <c r="P24" s="99"/>
      <c r="Q24" s="56" t="s">
        <v>135</v>
      </c>
    </row>
    <row r="25" spans="2:17" ht="52.5" customHeight="1">
      <c r="B25" s="57" t="s">
        <v>139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1771</v>
      </c>
      <c r="K25" s="78">
        <v>28882</v>
      </c>
      <c r="L25" s="78">
        <v>0</v>
      </c>
      <c r="M25" s="78">
        <v>0</v>
      </c>
      <c r="N25" s="78">
        <v>286122</v>
      </c>
      <c r="O25" s="78"/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/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/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/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/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/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/>
      <c r="P31" s="99"/>
      <c r="Q31" s="56" t="s">
        <v>33</v>
      </c>
    </row>
    <row r="32" spans="2:17" ht="52.5" customHeight="1">
      <c r="B32" s="57" t="s">
        <v>140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/>
      <c r="P32" s="99"/>
      <c r="Q32" s="57" t="s">
        <v>140</v>
      </c>
    </row>
    <row r="33" spans="2:17" ht="52.5" customHeight="1">
      <c r="B33" s="57" t="s">
        <v>136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1771</v>
      </c>
      <c r="K33" s="78">
        <v>28882</v>
      </c>
      <c r="L33" s="78">
        <v>0</v>
      </c>
      <c r="M33" s="78">
        <v>0</v>
      </c>
      <c r="N33" s="78">
        <v>286122</v>
      </c>
      <c r="O33" s="78"/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2" width="11.625" style="33" bestFit="1" customWidth="1"/>
    <col min="23" max="16384" width="9.00390625" style="33" customWidth="1"/>
  </cols>
  <sheetData>
    <row r="1" ht="14.25">
      <c r="B1" s="23" t="s">
        <v>53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35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73" t="s">
        <v>36</v>
      </c>
      <c r="E7" s="10"/>
      <c r="F7" s="10"/>
      <c r="G7" s="10"/>
      <c r="H7" s="9"/>
      <c r="I7" s="7" t="s">
        <v>37</v>
      </c>
      <c r="J7" s="8" t="s">
        <v>38</v>
      </c>
      <c r="K7" s="10"/>
      <c r="L7" s="10"/>
      <c r="M7" s="9"/>
      <c r="N7" s="7" t="s">
        <v>39</v>
      </c>
      <c r="O7" s="6"/>
      <c r="P7" s="21"/>
      <c r="Q7" s="21"/>
      <c r="R7" s="19"/>
    </row>
    <row r="8" spans="1:18" ht="13.5">
      <c r="A8" s="19"/>
      <c r="B8" s="21"/>
      <c r="C8" s="21"/>
      <c r="D8" s="64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40</v>
      </c>
      <c r="P8" s="21"/>
      <c r="Q8" s="21"/>
      <c r="R8" s="19"/>
    </row>
    <row r="9" spans="1:18" ht="13.5">
      <c r="A9" s="19"/>
      <c r="B9" s="17" t="s">
        <v>138</v>
      </c>
      <c r="C9" s="13"/>
      <c r="D9" s="64" t="s">
        <v>41</v>
      </c>
      <c r="E9" s="14" t="s">
        <v>13</v>
      </c>
      <c r="F9" s="14" t="s">
        <v>13</v>
      </c>
      <c r="G9" s="14" t="s">
        <v>13</v>
      </c>
      <c r="H9" s="14" t="s">
        <v>13</v>
      </c>
      <c r="I9" s="12" t="s">
        <v>42</v>
      </c>
      <c r="J9" s="12" t="s">
        <v>43</v>
      </c>
      <c r="K9" s="14" t="s">
        <v>13</v>
      </c>
      <c r="L9" s="14" t="s">
        <v>13</v>
      </c>
      <c r="M9" s="14" t="s">
        <v>13</v>
      </c>
      <c r="N9" s="12" t="s">
        <v>44</v>
      </c>
      <c r="O9" s="12"/>
      <c r="P9" s="21"/>
      <c r="Q9" s="17" t="s">
        <v>138</v>
      </c>
      <c r="R9" s="19"/>
    </row>
    <row r="10" spans="1:18" ht="13.5">
      <c r="A10" s="19"/>
      <c r="B10" s="21"/>
      <c r="C10" s="21"/>
      <c r="D10" s="64"/>
      <c r="E10" s="12" t="s">
        <v>45</v>
      </c>
      <c r="F10" s="12" t="s">
        <v>46</v>
      </c>
      <c r="G10" s="12" t="s">
        <v>47</v>
      </c>
      <c r="H10" s="12" t="s">
        <v>48</v>
      </c>
      <c r="I10" s="12"/>
      <c r="J10" s="12"/>
      <c r="K10" s="12" t="s">
        <v>49</v>
      </c>
      <c r="L10" s="12" t="s">
        <v>50</v>
      </c>
      <c r="M10" s="12" t="s">
        <v>51</v>
      </c>
      <c r="N10" s="12"/>
      <c r="O10" s="12" t="s">
        <v>52</v>
      </c>
      <c r="P10" s="21"/>
      <c r="Q10" s="21"/>
      <c r="R10" s="19"/>
    </row>
    <row r="11" spans="1:18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6">
        <v>3994871</v>
      </c>
      <c r="E12" s="34">
        <v>1218363</v>
      </c>
      <c r="F12" s="34">
        <v>56010</v>
      </c>
      <c r="G12" s="34">
        <v>2501515</v>
      </c>
      <c r="H12" s="35">
        <v>209105</v>
      </c>
      <c r="I12" s="34">
        <v>101975</v>
      </c>
      <c r="J12" s="34">
        <v>2969102</v>
      </c>
      <c r="K12" s="34">
        <v>1819695</v>
      </c>
      <c r="L12" s="34">
        <v>741454</v>
      </c>
      <c r="M12" s="34">
        <v>191006</v>
      </c>
      <c r="N12" s="34">
        <v>0</v>
      </c>
      <c r="O12" s="59">
        <f>'１合計'!D12+'１合計'!E12+'１合計'!F12+'１合計'!H12+'１合計'!J12+'１合計'!K12+'１合計'!O12+'２合計'!D12+'２合計'!I12+'２合計'!J12+'２合計'!N12</f>
        <v>9874869</v>
      </c>
      <c r="P12" s="61"/>
      <c r="Q12" s="17" t="s">
        <v>23</v>
      </c>
      <c r="R12" s="19"/>
    </row>
    <row r="13" spans="2:17" ht="34.5" customHeight="1">
      <c r="B13" s="56" t="s">
        <v>24</v>
      </c>
      <c r="D13" s="83">
        <v>1354817</v>
      </c>
      <c r="E13" s="84">
        <v>336927</v>
      </c>
      <c r="F13" s="84">
        <v>51297</v>
      </c>
      <c r="G13" s="84">
        <v>914575</v>
      </c>
      <c r="H13" s="84">
        <v>49808</v>
      </c>
      <c r="I13" s="84">
        <v>73077</v>
      </c>
      <c r="J13" s="84">
        <v>2588836</v>
      </c>
      <c r="K13" s="84">
        <v>832448</v>
      </c>
      <c r="L13" s="84">
        <v>1498838</v>
      </c>
      <c r="M13" s="84">
        <v>18456</v>
      </c>
      <c r="N13" s="84">
        <v>0</v>
      </c>
      <c r="O13" s="84">
        <f>'１合計'!D13+'１合計'!E13+'１合計'!F13+'１合計'!H13+'１合計'!J13+'１合計'!K13+'１合計'!O13+'２合計'!D13+'２合計'!I13+'２合計'!J13+'２合計'!N13</f>
        <v>5003694</v>
      </c>
      <c r="P13" s="106"/>
      <c r="Q13" s="56" t="s">
        <v>24</v>
      </c>
    </row>
    <row r="14" spans="2:17" ht="34.5" customHeight="1">
      <c r="B14" s="56" t="s">
        <v>25</v>
      </c>
      <c r="D14" s="83">
        <v>1078931</v>
      </c>
      <c r="E14" s="84">
        <v>570747</v>
      </c>
      <c r="F14" s="84">
        <v>158039</v>
      </c>
      <c r="G14" s="84">
        <v>314914</v>
      </c>
      <c r="H14" s="84">
        <v>35231</v>
      </c>
      <c r="I14" s="84">
        <v>64928</v>
      </c>
      <c r="J14" s="84">
        <v>3512314</v>
      </c>
      <c r="K14" s="84">
        <v>2606312</v>
      </c>
      <c r="L14" s="84">
        <v>223499</v>
      </c>
      <c r="M14" s="84">
        <v>315072</v>
      </c>
      <c r="N14" s="84">
        <v>27618</v>
      </c>
      <c r="O14" s="84">
        <f>'１合計'!D14+'１合計'!E14+'１合計'!F14+'１合計'!H14+'１合計'!J14+'１合計'!K14+'１合計'!O14+'２合計'!D14+'２合計'!I14+'２合計'!J14+'２合計'!N14</f>
        <v>8550612</v>
      </c>
      <c r="P14" s="106"/>
      <c r="Q14" s="56" t="s">
        <v>25</v>
      </c>
    </row>
    <row r="15" spans="2:17" ht="34.5" customHeight="1">
      <c r="B15" s="56" t="s">
        <v>26</v>
      </c>
      <c r="D15" s="83">
        <v>373195</v>
      </c>
      <c r="E15" s="84">
        <v>272179</v>
      </c>
      <c r="F15" s="84">
        <v>57059</v>
      </c>
      <c r="G15" s="84">
        <v>1054</v>
      </c>
      <c r="H15" s="84">
        <v>40946</v>
      </c>
      <c r="I15" s="84">
        <v>33201</v>
      </c>
      <c r="J15" s="84">
        <v>3049363</v>
      </c>
      <c r="K15" s="84">
        <v>2378031</v>
      </c>
      <c r="L15" s="84">
        <v>444239</v>
      </c>
      <c r="M15" s="84">
        <v>66068</v>
      </c>
      <c r="N15" s="84">
        <v>0</v>
      </c>
      <c r="O15" s="84">
        <f>'１合計'!D15+'１合計'!E15+'１合計'!F15+'１合計'!H15+'１合計'!J15+'１合計'!K15+'１合計'!O15+'２合計'!D15+'２合計'!I15+'２合計'!J15+'２合計'!N15</f>
        <v>4329523</v>
      </c>
      <c r="P15" s="106"/>
      <c r="Q15" s="56" t="s">
        <v>26</v>
      </c>
    </row>
    <row r="16" spans="2:17" ht="34.5" customHeight="1">
      <c r="B16" s="56" t="s">
        <v>27</v>
      </c>
      <c r="D16" s="83">
        <v>1067210</v>
      </c>
      <c r="E16" s="84">
        <v>337581</v>
      </c>
      <c r="F16" s="84">
        <v>43729</v>
      </c>
      <c r="G16" s="84">
        <v>475623</v>
      </c>
      <c r="H16" s="84">
        <v>210277</v>
      </c>
      <c r="I16" s="84">
        <v>322603</v>
      </c>
      <c r="J16" s="84">
        <v>3285643</v>
      </c>
      <c r="K16" s="84">
        <v>1704107</v>
      </c>
      <c r="L16" s="84">
        <v>1379086</v>
      </c>
      <c r="M16" s="84">
        <v>105554</v>
      </c>
      <c r="N16" s="84">
        <v>0</v>
      </c>
      <c r="O16" s="84">
        <f>'１合計'!D16+'１合計'!E16+'１合計'!F16+'１合計'!H16+'１合計'!J16+'１合計'!K16+'１合計'!O16+'２合計'!D16+'２合計'!I16+'２合計'!J16+'２合計'!N16</f>
        <v>5680140</v>
      </c>
      <c r="P16" s="106"/>
      <c r="Q16" s="56" t="s">
        <v>27</v>
      </c>
    </row>
    <row r="17" spans="2:17" ht="34.5" customHeight="1">
      <c r="B17" s="56" t="s">
        <v>28</v>
      </c>
      <c r="D17" s="83">
        <v>1509124</v>
      </c>
      <c r="E17" s="84">
        <v>410135</v>
      </c>
      <c r="F17" s="84">
        <v>98214</v>
      </c>
      <c r="G17" s="84">
        <v>977112</v>
      </c>
      <c r="H17" s="84">
        <v>15110</v>
      </c>
      <c r="I17" s="84">
        <v>53829</v>
      </c>
      <c r="J17" s="84">
        <v>1979845</v>
      </c>
      <c r="K17" s="84">
        <v>1021940</v>
      </c>
      <c r="L17" s="84">
        <v>115328</v>
      </c>
      <c r="M17" s="84">
        <v>233164</v>
      </c>
      <c r="N17" s="84">
        <v>0</v>
      </c>
      <c r="O17" s="84">
        <f>'１合計'!D17+'１合計'!E17+'１合計'!F17+'１合計'!H17+'１合計'!J17+'１合計'!K17+'１合計'!O17+'２合計'!D17+'２合計'!I17+'２合計'!J17+'２合計'!N17</f>
        <v>4362409</v>
      </c>
      <c r="P17" s="106"/>
      <c r="Q17" s="56" t="s">
        <v>28</v>
      </c>
    </row>
    <row r="18" spans="2:17" ht="34.5" customHeight="1">
      <c r="B18" s="56" t="s">
        <v>129</v>
      </c>
      <c r="D18" s="83">
        <v>1459815</v>
      </c>
      <c r="E18" s="84">
        <v>362690</v>
      </c>
      <c r="F18" s="84">
        <v>32981</v>
      </c>
      <c r="G18" s="84">
        <v>1049701</v>
      </c>
      <c r="H18" s="84">
        <v>10643</v>
      </c>
      <c r="I18" s="84">
        <v>4995</v>
      </c>
      <c r="J18" s="84">
        <v>1704379</v>
      </c>
      <c r="K18" s="84">
        <v>528424</v>
      </c>
      <c r="L18" s="84">
        <v>985262</v>
      </c>
      <c r="M18" s="84">
        <v>54149</v>
      </c>
      <c r="N18" s="84">
        <v>0</v>
      </c>
      <c r="O18" s="84">
        <f>'１合計'!D18+'１合計'!E18+'１合計'!F18+'１合計'!H18+'１合計'!J18+'１合計'!K18+'１合計'!O18+'２合計'!D18+'２合計'!I18+'２合計'!J18+'２合計'!N18</f>
        <v>3601698</v>
      </c>
      <c r="P18" s="106"/>
      <c r="Q18" s="56" t="s">
        <v>129</v>
      </c>
    </row>
    <row r="19" spans="2:17" ht="34.5" customHeight="1">
      <c r="B19" s="56" t="s">
        <v>130</v>
      </c>
      <c r="D19" s="83">
        <v>1428133</v>
      </c>
      <c r="E19" s="84">
        <v>367026</v>
      </c>
      <c r="F19" s="84">
        <v>7647</v>
      </c>
      <c r="G19" s="84">
        <v>1034046</v>
      </c>
      <c r="H19" s="84">
        <v>0</v>
      </c>
      <c r="I19" s="84">
        <v>52755</v>
      </c>
      <c r="J19" s="84">
        <v>188710</v>
      </c>
      <c r="K19" s="84">
        <v>92959</v>
      </c>
      <c r="L19" s="84">
        <v>2406</v>
      </c>
      <c r="M19" s="84">
        <v>1717</v>
      </c>
      <c r="N19" s="84">
        <v>0</v>
      </c>
      <c r="O19" s="84">
        <f>'１合計'!D19+'１合計'!E19+'１合計'!F19+'１合計'!H19+'１合計'!J19+'１合計'!K19+'１合計'!O19+'２合計'!D19+'２合計'!I19+'２合計'!J19+'２合計'!N19</f>
        <v>2553467</v>
      </c>
      <c r="P19" s="106"/>
      <c r="Q19" s="56" t="s">
        <v>130</v>
      </c>
    </row>
    <row r="20" spans="2:17" ht="34.5" customHeight="1">
      <c r="B20" s="56" t="s">
        <v>131</v>
      </c>
      <c r="D20" s="83">
        <v>259141</v>
      </c>
      <c r="E20" s="84">
        <v>181495</v>
      </c>
      <c r="F20" s="84">
        <v>4812</v>
      </c>
      <c r="G20" s="84">
        <v>70234</v>
      </c>
      <c r="H20" s="84">
        <v>2600</v>
      </c>
      <c r="I20" s="84">
        <v>47433</v>
      </c>
      <c r="J20" s="84">
        <v>2046191</v>
      </c>
      <c r="K20" s="84">
        <v>515226</v>
      </c>
      <c r="L20" s="84">
        <v>1353866</v>
      </c>
      <c r="M20" s="84">
        <v>140196</v>
      </c>
      <c r="N20" s="84">
        <v>0</v>
      </c>
      <c r="O20" s="84">
        <f>'１合計'!D20+'１合計'!E20+'１合計'!F20+'１合計'!H20+'１合計'!J20+'１合計'!K20+'１合計'!O20+'２合計'!D20+'２合計'!I20+'２合計'!J20+'２合計'!N20</f>
        <v>3734939</v>
      </c>
      <c r="P20" s="106"/>
      <c r="Q20" s="56" t="s">
        <v>131</v>
      </c>
    </row>
    <row r="21" spans="2:17" ht="34.5" customHeight="1">
      <c r="B21" s="56" t="s">
        <v>132</v>
      </c>
      <c r="D21" s="83">
        <v>1203906</v>
      </c>
      <c r="E21" s="84">
        <v>587403</v>
      </c>
      <c r="F21" s="84">
        <v>9038</v>
      </c>
      <c r="G21" s="84">
        <v>540641</v>
      </c>
      <c r="H21" s="84">
        <v>66824</v>
      </c>
      <c r="I21" s="84">
        <v>16822</v>
      </c>
      <c r="J21" s="84">
        <v>1215542</v>
      </c>
      <c r="K21" s="84">
        <v>1075015</v>
      </c>
      <c r="L21" s="84">
        <v>6294</v>
      </c>
      <c r="M21" s="84">
        <v>735</v>
      </c>
      <c r="N21" s="84">
        <v>0</v>
      </c>
      <c r="O21" s="84">
        <f>'１合計'!D21+'１合計'!E21+'１合計'!F21+'１合計'!H21+'１合計'!J21+'１合計'!K21+'１合計'!O21+'２合計'!D21+'２合計'!I21+'２合計'!J21+'２合計'!N21</f>
        <v>2929905</v>
      </c>
      <c r="P21" s="106"/>
      <c r="Q21" s="56" t="s">
        <v>132</v>
      </c>
    </row>
    <row r="22" spans="2:17" ht="34.5" customHeight="1">
      <c r="B22" s="56" t="s">
        <v>133</v>
      </c>
      <c r="D22" s="83">
        <v>1076847</v>
      </c>
      <c r="E22" s="84">
        <v>828999</v>
      </c>
      <c r="F22" s="84">
        <v>208469</v>
      </c>
      <c r="G22" s="84">
        <v>1643</v>
      </c>
      <c r="H22" s="84">
        <v>11193</v>
      </c>
      <c r="I22" s="84">
        <v>110901</v>
      </c>
      <c r="J22" s="84">
        <v>497518</v>
      </c>
      <c r="K22" s="84">
        <v>170964</v>
      </c>
      <c r="L22" s="84">
        <v>251324</v>
      </c>
      <c r="M22" s="84">
        <v>0</v>
      </c>
      <c r="N22" s="84">
        <v>0</v>
      </c>
      <c r="O22" s="84">
        <f>'１合計'!D22+'１合計'!E22+'１合計'!F22+'１合計'!H22+'１合計'!J22+'１合計'!K22+'１合計'!O22+'２合計'!D22+'２合計'!I22+'２合計'!J22+'２合計'!N22</f>
        <v>3784386</v>
      </c>
      <c r="P22" s="106"/>
      <c r="Q22" s="56" t="s">
        <v>133</v>
      </c>
    </row>
    <row r="23" spans="2:17" ht="34.5" customHeight="1">
      <c r="B23" s="56" t="s">
        <v>134</v>
      </c>
      <c r="D23" s="83">
        <v>1437931</v>
      </c>
      <c r="E23" s="84">
        <v>516002</v>
      </c>
      <c r="F23" s="84">
        <v>35825</v>
      </c>
      <c r="G23" s="84">
        <v>826940</v>
      </c>
      <c r="H23" s="84">
        <v>40929</v>
      </c>
      <c r="I23" s="84">
        <v>46896</v>
      </c>
      <c r="J23" s="84">
        <v>2584529</v>
      </c>
      <c r="K23" s="84">
        <v>1933867</v>
      </c>
      <c r="L23" s="84">
        <v>407887</v>
      </c>
      <c r="M23" s="84">
        <v>34189</v>
      </c>
      <c r="N23" s="84">
        <v>0</v>
      </c>
      <c r="O23" s="84">
        <f>'１合計'!D23+'１合計'!E23+'１合計'!F23+'１合計'!H23+'１合計'!J23+'１合計'!K23+'１合計'!O23+'２合計'!D23+'２合計'!I23+'２合計'!J23+'２合計'!N23</f>
        <v>5184344</v>
      </c>
      <c r="P23" s="106"/>
      <c r="Q23" s="56" t="s">
        <v>134</v>
      </c>
    </row>
    <row r="24" spans="2:17" ht="34.5" customHeight="1">
      <c r="B24" s="56" t="s">
        <v>135</v>
      </c>
      <c r="D24" s="83">
        <v>1386383</v>
      </c>
      <c r="E24" s="84">
        <v>479842</v>
      </c>
      <c r="F24" s="84">
        <v>123249</v>
      </c>
      <c r="G24" s="84">
        <v>783292</v>
      </c>
      <c r="H24" s="84">
        <v>0</v>
      </c>
      <c r="I24" s="84">
        <v>25076</v>
      </c>
      <c r="J24" s="84">
        <v>453011</v>
      </c>
      <c r="K24" s="84">
        <v>108191</v>
      </c>
      <c r="L24" s="84">
        <v>54643</v>
      </c>
      <c r="M24" s="84">
        <v>10847</v>
      </c>
      <c r="N24" s="84">
        <v>0</v>
      </c>
      <c r="O24" s="84">
        <f>'１合計'!D24+'１合計'!E24+'１合計'!F24+'１合計'!H24+'１合計'!J24+'１合計'!K24+'１合計'!O24+'２合計'!D24+'２合計'!I24+'２合計'!J24+'２合計'!N24</f>
        <v>2272555</v>
      </c>
      <c r="P24" s="106"/>
      <c r="Q24" s="56" t="s">
        <v>135</v>
      </c>
    </row>
    <row r="25" spans="2:17" ht="52.5" customHeight="1">
      <c r="B25" s="57" t="s">
        <v>139</v>
      </c>
      <c r="D25" s="83">
        <f aca="true" t="shared" si="0" ref="D25:N25">SUM(D12:D24)</f>
        <v>17630304</v>
      </c>
      <c r="E25" s="84">
        <f t="shared" si="0"/>
        <v>6469389</v>
      </c>
      <c r="F25" s="84">
        <f t="shared" si="0"/>
        <v>886369</v>
      </c>
      <c r="G25" s="84">
        <f t="shared" si="0"/>
        <v>9491290</v>
      </c>
      <c r="H25" s="84">
        <f t="shared" si="0"/>
        <v>692666</v>
      </c>
      <c r="I25" s="84">
        <f t="shared" si="0"/>
        <v>954491</v>
      </c>
      <c r="J25" s="84">
        <f t="shared" si="0"/>
        <v>26074983</v>
      </c>
      <c r="K25" s="84">
        <f t="shared" si="0"/>
        <v>14787179</v>
      </c>
      <c r="L25" s="84">
        <f t="shared" si="0"/>
        <v>7464126</v>
      </c>
      <c r="M25" s="84">
        <f t="shared" si="0"/>
        <v>1171153</v>
      </c>
      <c r="N25" s="84">
        <f t="shared" si="0"/>
        <v>27618</v>
      </c>
      <c r="O25" s="84">
        <f>'１合計'!D25+'１合計'!E25+'１合計'!F25+'１合計'!H25+'１合計'!J25+'１合計'!K25+'１合計'!O25+'２合計'!D25+'２合計'!I25+'２合計'!J25+'２合計'!N25</f>
        <v>61862541</v>
      </c>
      <c r="P25" s="106"/>
      <c r="Q25" s="57" t="s">
        <v>139</v>
      </c>
    </row>
    <row r="26" spans="2:17" ht="52.5" customHeight="1">
      <c r="B26" s="56" t="s">
        <v>29</v>
      </c>
      <c r="D26" s="83">
        <v>279593</v>
      </c>
      <c r="E26" s="84">
        <v>265767</v>
      </c>
      <c r="F26" s="84">
        <v>4570</v>
      </c>
      <c r="G26" s="84">
        <v>1386</v>
      </c>
      <c r="H26" s="84">
        <v>300</v>
      </c>
      <c r="I26" s="84">
        <v>14296</v>
      </c>
      <c r="J26" s="84">
        <v>146939</v>
      </c>
      <c r="K26" s="84">
        <v>19008</v>
      </c>
      <c r="L26" s="84">
        <v>5246</v>
      </c>
      <c r="M26" s="84">
        <v>1706</v>
      </c>
      <c r="N26" s="84">
        <v>0</v>
      </c>
      <c r="O26" s="84">
        <f>'１合計'!D26+'１合計'!E26+'１合計'!F26+'１合計'!H26+'１合計'!J26+'１合計'!K26+'１合計'!O26+'２合計'!D26+'２合計'!I26+'２合計'!J26+'２合計'!N26</f>
        <v>803403</v>
      </c>
      <c r="P26" s="106"/>
      <c r="Q26" s="56" t="s">
        <v>29</v>
      </c>
    </row>
    <row r="27" spans="2:17" ht="34.5" customHeight="1">
      <c r="B27" s="56" t="s">
        <v>30</v>
      </c>
      <c r="D27" s="83">
        <v>344135</v>
      </c>
      <c r="E27" s="84">
        <v>48315</v>
      </c>
      <c r="F27" s="84">
        <v>0</v>
      </c>
      <c r="G27" s="84">
        <v>295820</v>
      </c>
      <c r="H27" s="84">
        <v>0</v>
      </c>
      <c r="I27" s="84">
        <v>6889</v>
      </c>
      <c r="J27" s="84">
        <v>25914</v>
      </c>
      <c r="K27" s="84">
        <v>21242</v>
      </c>
      <c r="L27" s="84">
        <v>2866</v>
      </c>
      <c r="M27" s="84">
        <v>1365</v>
      </c>
      <c r="N27" s="84">
        <v>0</v>
      </c>
      <c r="O27" s="84">
        <f>'１合計'!D27+'１合計'!E27+'１合計'!F27+'１合計'!H27+'１合計'!J27+'１合計'!K27+'１合計'!O27+'２合計'!D27+'２合計'!I27+'２合計'!J27+'２合計'!N27</f>
        <v>426171</v>
      </c>
      <c r="P27" s="106"/>
      <c r="Q27" s="56" t="s">
        <v>30</v>
      </c>
    </row>
    <row r="28" spans="2:17" ht="34.5" customHeight="1">
      <c r="B28" s="56" t="s">
        <v>137</v>
      </c>
      <c r="D28" s="83">
        <v>243450</v>
      </c>
      <c r="E28" s="84">
        <v>206776</v>
      </c>
      <c r="F28" s="84">
        <v>2663</v>
      </c>
      <c r="G28" s="84">
        <v>24161</v>
      </c>
      <c r="H28" s="84">
        <v>9530</v>
      </c>
      <c r="I28" s="84">
        <v>21772</v>
      </c>
      <c r="J28" s="84">
        <v>652751</v>
      </c>
      <c r="K28" s="84">
        <v>420996</v>
      </c>
      <c r="L28" s="84">
        <v>4539</v>
      </c>
      <c r="M28" s="84">
        <v>514</v>
      </c>
      <c r="N28" s="84">
        <v>0</v>
      </c>
      <c r="O28" s="84">
        <f>'１合計'!D28+'１合計'!E28+'１合計'!F28+'１合計'!H28+'１合計'!J28+'１合計'!K28+'１合計'!O28+'２合計'!D28+'２合計'!I28+'２合計'!J28+'２合計'!N28</f>
        <v>1188634</v>
      </c>
      <c r="P28" s="106"/>
      <c r="Q28" s="56" t="s">
        <v>137</v>
      </c>
    </row>
    <row r="29" spans="2:17" ht="34.5" customHeight="1">
      <c r="B29" s="56" t="s">
        <v>31</v>
      </c>
      <c r="D29" s="83">
        <v>124549</v>
      </c>
      <c r="E29" s="84">
        <v>98490</v>
      </c>
      <c r="F29" s="84">
        <v>8058</v>
      </c>
      <c r="G29" s="84">
        <v>0</v>
      </c>
      <c r="H29" s="84">
        <v>6001</v>
      </c>
      <c r="I29" s="84">
        <v>13575</v>
      </c>
      <c r="J29" s="84">
        <v>21152</v>
      </c>
      <c r="K29" s="84">
        <v>1581</v>
      </c>
      <c r="L29" s="84">
        <v>1987</v>
      </c>
      <c r="M29" s="84">
        <v>12928</v>
      </c>
      <c r="N29" s="84">
        <v>0</v>
      </c>
      <c r="O29" s="84">
        <f>'１合計'!D29+'１合計'!E29+'１合計'!F29+'１合計'!H29+'１合計'!J29+'１合計'!K29+'１合計'!O29+'２合計'!D29+'２合計'!I29+'２合計'!J29+'２合計'!N29</f>
        <v>197215</v>
      </c>
      <c r="P29" s="106"/>
      <c r="Q29" s="56" t="s">
        <v>31</v>
      </c>
    </row>
    <row r="30" spans="2:17" ht="34.5" customHeight="1">
      <c r="B30" s="56" t="s">
        <v>32</v>
      </c>
      <c r="D30" s="83">
        <v>145632</v>
      </c>
      <c r="E30" s="84">
        <v>121023</v>
      </c>
      <c r="F30" s="84">
        <v>0</v>
      </c>
      <c r="G30" s="84">
        <v>15672</v>
      </c>
      <c r="H30" s="84">
        <v>8937</v>
      </c>
      <c r="I30" s="84">
        <v>108139</v>
      </c>
      <c r="J30" s="84">
        <v>69645</v>
      </c>
      <c r="K30" s="84">
        <v>15019</v>
      </c>
      <c r="L30" s="84">
        <v>54626</v>
      </c>
      <c r="M30" s="84">
        <v>0</v>
      </c>
      <c r="N30" s="84">
        <v>0</v>
      </c>
      <c r="O30" s="84">
        <f>'１合計'!D30+'１合計'!E30+'１合計'!F30+'１合計'!H30+'１合計'!J30+'１合計'!K30+'１合計'!O30+'２合計'!D30+'２合計'!I30+'２合計'!J30+'２合計'!N30</f>
        <v>478822</v>
      </c>
      <c r="P30" s="106"/>
      <c r="Q30" s="56" t="s">
        <v>32</v>
      </c>
    </row>
    <row r="31" spans="2:17" ht="34.5" customHeight="1">
      <c r="B31" s="56" t="s">
        <v>33</v>
      </c>
      <c r="D31" s="83">
        <v>304562</v>
      </c>
      <c r="E31" s="84">
        <v>297731</v>
      </c>
      <c r="F31" s="84">
        <v>2016</v>
      </c>
      <c r="G31" s="84">
        <v>4815</v>
      </c>
      <c r="H31" s="84">
        <v>0</v>
      </c>
      <c r="I31" s="84">
        <v>9581</v>
      </c>
      <c r="J31" s="84">
        <v>57670</v>
      </c>
      <c r="K31" s="84">
        <v>4923</v>
      </c>
      <c r="L31" s="84">
        <v>3504</v>
      </c>
      <c r="M31" s="84">
        <v>11303</v>
      </c>
      <c r="N31" s="84">
        <v>0</v>
      </c>
      <c r="O31" s="84">
        <f>'１合計'!D31+'１合計'!E31+'１合計'!F31+'１合計'!H31+'１合計'!J31+'１合計'!K31+'１合計'!O31+'２合計'!D31+'２合計'!I31+'２合計'!J31+'２合計'!N31</f>
        <v>560403</v>
      </c>
      <c r="P31" s="106"/>
      <c r="Q31" s="56" t="s">
        <v>33</v>
      </c>
    </row>
    <row r="32" spans="2:17" ht="52.5" customHeight="1">
      <c r="B32" s="57" t="s">
        <v>140</v>
      </c>
      <c r="D32" s="83">
        <f aca="true" t="shared" si="1" ref="D32:N32">SUM(D26:D31)</f>
        <v>1441921</v>
      </c>
      <c r="E32" s="84">
        <f t="shared" si="1"/>
        <v>1038102</v>
      </c>
      <c r="F32" s="84">
        <f t="shared" si="1"/>
        <v>17307</v>
      </c>
      <c r="G32" s="84">
        <f t="shared" si="1"/>
        <v>341854</v>
      </c>
      <c r="H32" s="84">
        <f t="shared" si="1"/>
        <v>24768</v>
      </c>
      <c r="I32" s="84">
        <f t="shared" si="1"/>
        <v>174252</v>
      </c>
      <c r="J32" s="84">
        <f t="shared" si="1"/>
        <v>974071</v>
      </c>
      <c r="K32" s="84">
        <f t="shared" si="1"/>
        <v>482769</v>
      </c>
      <c r="L32" s="84">
        <f t="shared" si="1"/>
        <v>72768</v>
      </c>
      <c r="M32" s="84">
        <f t="shared" si="1"/>
        <v>27816</v>
      </c>
      <c r="N32" s="84">
        <f t="shared" si="1"/>
        <v>0</v>
      </c>
      <c r="O32" s="84">
        <f>'１合計'!D32+'１合計'!E32+'１合計'!F32+'１合計'!H32+'１合計'!J32+'１合計'!K32+'１合計'!O32+'２合計'!D32+'２合計'!I32+'２合計'!J32+'２合計'!N32</f>
        <v>3654648</v>
      </c>
      <c r="P32" s="106"/>
      <c r="Q32" s="57" t="s">
        <v>140</v>
      </c>
    </row>
    <row r="33" spans="2:17" ht="52.5" customHeight="1">
      <c r="B33" s="57" t="s">
        <v>136</v>
      </c>
      <c r="D33" s="83">
        <f aca="true" t="shared" si="2" ref="D33:N33">D25+D32</f>
        <v>19072225</v>
      </c>
      <c r="E33" s="84">
        <f t="shared" si="2"/>
        <v>7507491</v>
      </c>
      <c r="F33" s="84">
        <f t="shared" si="2"/>
        <v>903676</v>
      </c>
      <c r="G33" s="84">
        <f t="shared" si="2"/>
        <v>9833144</v>
      </c>
      <c r="H33" s="84">
        <f t="shared" si="2"/>
        <v>717434</v>
      </c>
      <c r="I33" s="84">
        <f t="shared" si="2"/>
        <v>1128743</v>
      </c>
      <c r="J33" s="84">
        <f t="shared" si="2"/>
        <v>27049054</v>
      </c>
      <c r="K33" s="84">
        <f t="shared" si="2"/>
        <v>15269948</v>
      </c>
      <c r="L33" s="84">
        <f t="shared" si="2"/>
        <v>7536894</v>
      </c>
      <c r="M33" s="84">
        <f t="shared" si="2"/>
        <v>1198969</v>
      </c>
      <c r="N33" s="84">
        <f t="shared" si="2"/>
        <v>27618</v>
      </c>
      <c r="O33" s="84">
        <f>'１合計'!D33+'１合計'!E33+'１合計'!F33+'１合計'!H33+'１合計'!J33+'１合計'!K33+'１合計'!O33+'２合計'!D33+'２合計'!I33+'２合計'!J33+'２合計'!N33</f>
        <v>65517189</v>
      </c>
      <c r="P33" s="106"/>
      <c r="Q33" s="57" t="s">
        <v>136</v>
      </c>
    </row>
    <row r="34" spans="1:18" ht="26.25" customHeight="1" thickBot="1">
      <c r="A34" s="31"/>
      <c r="B34" s="58"/>
      <c r="C34" s="31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107"/>
      <c r="Q34" s="58"/>
      <c r="R34" s="3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60" zoomScaleNormal="60" workbookViewId="0" topLeftCell="A1">
      <selection activeCell="B2" sqref="B2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54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55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73" t="s">
        <v>3</v>
      </c>
      <c r="E7" s="9"/>
      <c r="F7" s="8" t="s">
        <v>4</v>
      </c>
      <c r="G7" s="9"/>
      <c r="H7" s="7" t="s">
        <v>5</v>
      </c>
      <c r="I7" s="42" t="s">
        <v>56</v>
      </c>
      <c r="J7" s="42"/>
      <c r="K7" s="42"/>
      <c r="L7" s="42"/>
      <c r="M7" s="43"/>
      <c r="N7" s="7" t="s">
        <v>6</v>
      </c>
      <c r="O7" s="7" t="s">
        <v>7</v>
      </c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44" t="s">
        <v>57</v>
      </c>
      <c r="J8" s="45"/>
      <c r="K8" s="46"/>
      <c r="L8" s="47" t="s">
        <v>58</v>
      </c>
      <c r="M8" s="47" t="s">
        <v>59</v>
      </c>
      <c r="N8" s="12"/>
      <c r="O8" s="12"/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48"/>
      <c r="K11" s="48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194924</v>
      </c>
      <c r="E12" s="34">
        <v>112455</v>
      </c>
      <c r="F12" s="34">
        <v>1013741</v>
      </c>
      <c r="G12" s="34">
        <v>457793</v>
      </c>
      <c r="H12" s="34">
        <v>163156</v>
      </c>
      <c r="I12" s="34">
        <v>133187</v>
      </c>
      <c r="J12" s="34">
        <v>80903</v>
      </c>
      <c r="K12" s="34">
        <v>10448</v>
      </c>
      <c r="L12" s="34">
        <v>0</v>
      </c>
      <c r="M12" s="34">
        <v>29969</v>
      </c>
      <c r="N12" s="34">
        <v>0</v>
      </c>
      <c r="O12" s="59">
        <v>173659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32696</v>
      </c>
      <c r="E13" s="34">
        <v>0</v>
      </c>
      <c r="F13" s="34">
        <v>261352</v>
      </c>
      <c r="G13" s="34">
        <v>126750</v>
      </c>
      <c r="H13" s="34">
        <v>14019</v>
      </c>
      <c r="I13" s="34">
        <v>14019</v>
      </c>
      <c r="J13" s="34">
        <v>0</v>
      </c>
      <c r="K13" s="34">
        <v>14019</v>
      </c>
      <c r="L13" s="34">
        <v>0</v>
      </c>
      <c r="M13" s="34">
        <v>0</v>
      </c>
      <c r="N13" s="34">
        <v>0</v>
      </c>
      <c r="O13" s="34">
        <v>53938</v>
      </c>
      <c r="P13" s="104"/>
      <c r="Q13" s="56" t="s">
        <v>24</v>
      </c>
    </row>
    <row r="14" spans="2:17" ht="34.5" customHeight="1">
      <c r="B14" s="56" t="s">
        <v>25</v>
      </c>
      <c r="D14" s="66">
        <v>10419</v>
      </c>
      <c r="E14" s="34">
        <v>2907</v>
      </c>
      <c r="F14" s="34">
        <v>479937</v>
      </c>
      <c r="G14" s="34">
        <v>344854</v>
      </c>
      <c r="H14" s="34">
        <v>1675</v>
      </c>
      <c r="I14" s="34">
        <v>1675</v>
      </c>
      <c r="J14" s="34">
        <v>0</v>
      </c>
      <c r="K14" s="34">
        <v>1675</v>
      </c>
      <c r="L14" s="34">
        <v>0</v>
      </c>
      <c r="M14" s="34">
        <v>0</v>
      </c>
      <c r="N14" s="34">
        <v>0</v>
      </c>
      <c r="O14" s="34">
        <v>166811</v>
      </c>
      <c r="P14" s="104"/>
      <c r="Q14" s="56" t="s">
        <v>25</v>
      </c>
    </row>
    <row r="15" spans="2:17" ht="34.5" customHeight="1">
      <c r="B15" s="56" t="s">
        <v>26</v>
      </c>
      <c r="D15" s="66">
        <v>61677</v>
      </c>
      <c r="E15" s="34">
        <v>0</v>
      </c>
      <c r="F15" s="34">
        <v>351890</v>
      </c>
      <c r="G15" s="34">
        <v>178523</v>
      </c>
      <c r="H15" s="34">
        <v>45512</v>
      </c>
      <c r="I15" s="34">
        <v>30226</v>
      </c>
      <c r="J15" s="34">
        <v>0</v>
      </c>
      <c r="K15" s="34">
        <v>0</v>
      </c>
      <c r="L15" s="34">
        <v>15286</v>
      </c>
      <c r="M15" s="34">
        <v>0</v>
      </c>
      <c r="N15" s="34">
        <v>0</v>
      </c>
      <c r="O15" s="34">
        <v>0</v>
      </c>
      <c r="P15" s="104"/>
      <c r="Q15" s="56" t="s">
        <v>26</v>
      </c>
    </row>
    <row r="16" spans="2:17" ht="34.5" customHeight="1">
      <c r="B16" s="56" t="s">
        <v>27</v>
      </c>
      <c r="D16" s="66">
        <v>25939</v>
      </c>
      <c r="E16" s="34">
        <v>0</v>
      </c>
      <c r="F16" s="34">
        <v>255281</v>
      </c>
      <c r="G16" s="34">
        <v>55778</v>
      </c>
      <c r="H16" s="34">
        <v>26819</v>
      </c>
      <c r="I16" s="34">
        <v>24719</v>
      </c>
      <c r="J16" s="34">
        <v>24719</v>
      </c>
      <c r="K16" s="34">
        <v>0</v>
      </c>
      <c r="L16" s="34">
        <v>2100</v>
      </c>
      <c r="M16" s="34">
        <v>0</v>
      </c>
      <c r="N16" s="34">
        <v>0</v>
      </c>
      <c r="O16" s="34">
        <v>6192</v>
      </c>
      <c r="P16" s="104"/>
      <c r="Q16" s="56" t="s">
        <v>27</v>
      </c>
    </row>
    <row r="17" spans="2:17" ht="34.5" customHeight="1">
      <c r="B17" s="56" t="s">
        <v>28</v>
      </c>
      <c r="D17" s="66">
        <v>14375</v>
      </c>
      <c r="E17" s="34">
        <v>10070</v>
      </c>
      <c r="F17" s="34">
        <v>374897</v>
      </c>
      <c r="G17" s="34">
        <v>318663</v>
      </c>
      <c r="H17" s="34">
        <v>64354</v>
      </c>
      <c r="I17" s="34">
        <v>60854</v>
      </c>
      <c r="J17" s="34">
        <v>60854</v>
      </c>
      <c r="K17" s="34">
        <v>0</v>
      </c>
      <c r="L17" s="34">
        <v>0</v>
      </c>
      <c r="M17" s="34">
        <v>3500</v>
      </c>
      <c r="N17" s="34">
        <v>0</v>
      </c>
      <c r="O17" s="34">
        <v>31445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38642</v>
      </c>
      <c r="E19" s="34">
        <v>0</v>
      </c>
      <c r="F19" s="34">
        <v>0</v>
      </c>
      <c r="G19" s="34">
        <v>0</v>
      </c>
      <c r="H19" s="34">
        <v>4204</v>
      </c>
      <c r="I19" s="34">
        <v>4204</v>
      </c>
      <c r="J19" s="34">
        <v>0</v>
      </c>
      <c r="K19" s="34">
        <v>4204</v>
      </c>
      <c r="L19" s="34">
        <v>0</v>
      </c>
      <c r="M19" s="34">
        <v>0</v>
      </c>
      <c r="N19" s="34">
        <v>0</v>
      </c>
      <c r="O19" s="34">
        <v>159883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67901</v>
      </c>
      <c r="P20" s="104"/>
      <c r="Q20" s="56" t="s">
        <v>131</v>
      </c>
    </row>
    <row r="21" spans="2:17" ht="34.5" customHeight="1">
      <c r="B21" s="56" t="s">
        <v>132</v>
      </c>
      <c r="D21" s="66">
        <v>0</v>
      </c>
      <c r="E21" s="34">
        <v>0</v>
      </c>
      <c r="F21" s="34">
        <v>227929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1493</v>
      </c>
      <c r="P21" s="104"/>
      <c r="Q21" s="56" t="s">
        <v>132</v>
      </c>
    </row>
    <row r="22" spans="2:17" ht="34.5" customHeight="1">
      <c r="B22" s="56" t="s">
        <v>133</v>
      </c>
      <c r="D22" s="66">
        <v>36751</v>
      </c>
      <c r="E22" s="34">
        <v>27544</v>
      </c>
      <c r="F22" s="34">
        <v>475849</v>
      </c>
      <c r="G22" s="34">
        <v>398122</v>
      </c>
      <c r="H22" s="34">
        <v>223933</v>
      </c>
      <c r="I22" s="34">
        <v>223933</v>
      </c>
      <c r="J22" s="34">
        <v>216486</v>
      </c>
      <c r="K22" s="34">
        <v>7447</v>
      </c>
      <c r="L22" s="34">
        <v>0</v>
      </c>
      <c r="M22" s="34">
        <v>0</v>
      </c>
      <c r="N22" s="34">
        <v>8775</v>
      </c>
      <c r="O22" s="34">
        <v>233742</v>
      </c>
      <c r="P22" s="104"/>
      <c r="Q22" s="56" t="s">
        <v>133</v>
      </c>
    </row>
    <row r="23" spans="2:17" ht="34.5" customHeight="1">
      <c r="B23" s="56" t="s">
        <v>134</v>
      </c>
      <c r="D23" s="66">
        <v>13022</v>
      </c>
      <c r="E23" s="34">
        <v>0</v>
      </c>
      <c r="F23" s="34">
        <v>89805</v>
      </c>
      <c r="G23" s="34">
        <v>25555</v>
      </c>
      <c r="H23" s="34">
        <v>3244</v>
      </c>
      <c r="I23" s="34">
        <v>3244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252500</v>
      </c>
      <c r="P23" s="104"/>
      <c r="Q23" s="56" t="s">
        <v>134</v>
      </c>
    </row>
    <row r="24" spans="2:17" ht="34.5" customHeight="1">
      <c r="B24" s="56" t="s">
        <v>135</v>
      </c>
      <c r="D24" s="66">
        <v>16136</v>
      </c>
      <c r="E24" s="34">
        <v>16136</v>
      </c>
      <c r="F24" s="34">
        <v>28422</v>
      </c>
      <c r="G24" s="34">
        <v>13492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46537</v>
      </c>
      <c r="P24" s="104"/>
      <c r="Q24" s="56" t="s">
        <v>135</v>
      </c>
    </row>
    <row r="25" spans="2:17" ht="52.5" customHeight="1">
      <c r="B25" s="57" t="s">
        <v>139</v>
      </c>
      <c r="D25" s="66">
        <v>444581</v>
      </c>
      <c r="E25" s="34">
        <v>169112</v>
      </c>
      <c r="F25" s="34">
        <v>3559103</v>
      </c>
      <c r="G25" s="34">
        <v>1919530</v>
      </c>
      <c r="H25" s="34">
        <v>546916</v>
      </c>
      <c r="I25" s="34">
        <v>496061</v>
      </c>
      <c r="J25" s="34">
        <v>382962</v>
      </c>
      <c r="K25" s="34">
        <v>37793</v>
      </c>
      <c r="L25" s="34">
        <v>17386</v>
      </c>
      <c r="M25" s="34">
        <v>33469</v>
      </c>
      <c r="N25" s="34">
        <v>8775</v>
      </c>
      <c r="O25" s="34">
        <v>1194101</v>
      </c>
      <c r="P25" s="104"/>
      <c r="Q25" s="57" t="s">
        <v>139</v>
      </c>
    </row>
    <row r="26" spans="2:17" ht="52.5" customHeight="1">
      <c r="B26" s="56" t="s">
        <v>29</v>
      </c>
      <c r="D26" s="66">
        <v>3309</v>
      </c>
      <c r="E26" s="34">
        <v>0</v>
      </c>
      <c r="F26" s="34">
        <v>15229</v>
      </c>
      <c r="G26" s="34">
        <v>15229</v>
      </c>
      <c r="H26" s="34">
        <v>828</v>
      </c>
      <c r="I26" s="34">
        <v>828</v>
      </c>
      <c r="J26" s="34">
        <v>0</v>
      </c>
      <c r="K26" s="34">
        <v>828</v>
      </c>
      <c r="L26" s="34">
        <v>0</v>
      </c>
      <c r="M26" s="34">
        <v>0</v>
      </c>
      <c r="N26" s="34">
        <v>0</v>
      </c>
      <c r="O26" s="34">
        <v>20924</v>
      </c>
      <c r="P26" s="104"/>
      <c r="Q26" s="56" t="s">
        <v>29</v>
      </c>
    </row>
    <row r="27" spans="2:17" ht="34.5" customHeight="1">
      <c r="B27" s="56" t="s">
        <v>30</v>
      </c>
      <c r="D27" s="66">
        <v>0</v>
      </c>
      <c r="E27" s="34">
        <v>0</v>
      </c>
      <c r="F27" s="34">
        <v>7163</v>
      </c>
      <c r="G27" s="34">
        <v>0</v>
      </c>
      <c r="H27" s="34">
        <v>2156</v>
      </c>
      <c r="I27" s="34">
        <v>2156</v>
      </c>
      <c r="J27" s="34">
        <v>0</v>
      </c>
      <c r="K27" s="34">
        <v>2156</v>
      </c>
      <c r="L27" s="34">
        <v>0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32973</v>
      </c>
      <c r="G28" s="34">
        <v>2973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26600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2730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3024</v>
      </c>
      <c r="G30" s="34">
        <v>3024</v>
      </c>
      <c r="H30" s="34">
        <v>19500</v>
      </c>
      <c r="I30" s="34">
        <v>0</v>
      </c>
      <c r="J30" s="34">
        <v>0</v>
      </c>
      <c r="K30" s="34">
        <v>0</v>
      </c>
      <c r="L30" s="34">
        <v>19500</v>
      </c>
      <c r="M30" s="34">
        <v>0</v>
      </c>
      <c r="N30" s="34">
        <v>0</v>
      </c>
      <c r="O30" s="34">
        <v>19444</v>
      </c>
      <c r="P30" s="104"/>
      <c r="Q30" s="56" t="s">
        <v>32</v>
      </c>
    </row>
    <row r="31" spans="2:17" ht="34.5" customHeight="1">
      <c r="B31" s="56" t="s">
        <v>33</v>
      </c>
      <c r="D31" s="66">
        <v>8671</v>
      </c>
      <c r="E31" s="34">
        <v>0</v>
      </c>
      <c r="F31" s="34">
        <v>30000</v>
      </c>
      <c r="G31" s="34">
        <v>0</v>
      </c>
      <c r="H31" s="34">
        <v>5054</v>
      </c>
      <c r="I31" s="34">
        <v>5054</v>
      </c>
      <c r="J31" s="34">
        <v>0</v>
      </c>
      <c r="K31" s="34">
        <v>5054</v>
      </c>
      <c r="L31" s="34">
        <v>0</v>
      </c>
      <c r="M31" s="34">
        <v>0</v>
      </c>
      <c r="N31" s="34">
        <v>0</v>
      </c>
      <c r="O31" s="34">
        <v>15374</v>
      </c>
      <c r="P31" s="104"/>
      <c r="Q31" s="56" t="s">
        <v>33</v>
      </c>
    </row>
    <row r="32" spans="2:17" ht="52.5" customHeight="1">
      <c r="B32" s="57" t="s">
        <v>140</v>
      </c>
      <c r="D32" s="66">
        <v>11980</v>
      </c>
      <c r="E32" s="34">
        <v>0</v>
      </c>
      <c r="F32" s="34">
        <v>91119</v>
      </c>
      <c r="G32" s="34">
        <v>21226</v>
      </c>
      <c r="H32" s="34">
        <v>27538</v>
      </c>
      <c r="I32" s="34">
        <v>8038</v>
      </c>
      <c r="J32" s="34">
        <v>0</v>
      </c>
      <c r="K32" s="34">
        <v>8038</v>
      </c>
      <c r="L32" s="34">
        <v>19500</v>
      </c>
      <c r="M32" s="34">
        <v>0</v>
      </c>
      <c r="N32" s="34">
        <v>0</v>
      </c>
      <c r="O32" s="34">
        <v>82342</v>
      </c>
      <c r="P32" s="104"/>
      <c r="Q32" s="57" t="s">
        <v>140</v>
      </c>
    </row>
    <row r="33" spans="2:17" ht="52.5" customHeight="1">
      <c r="B33" s="57" t="s">
        <v>136</v>
      </c>
      <c r="D33" s="66">
        <v>456561</v>
      </c>
      <c r="E33" s="34">
        <v>169112</v>
      </c>
      <c r="F33" s="34">
        <v>3650222</v>
      </c>
      <c r="G33" s="34">
        <v>1940756</v>
      </c>
      <c r="H33" s="34">
        <v>574454</v>
      </c>
      <c r="I33" s="34">
        <v>504099</v>
      </c>
      <c r="J33" s="34">
        <v>382962</v>
      </c>
      <c r="K33" s="34">
        <v>45831</v>
      </c>
      <c r="L33" s="34">
        <v>36886</v>
      </c>
      <c r="M33" s="34">
        <v>33469</v>
      </c>
      <c r="N33" s="34">
        <v>8775</v>
      </c>
      <c r="O33" s="34">
        <v>1276443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67</v>
      </c>
      <c r="E7" s="42"/>
      <c r="F7" s="42"/>
      <c r="G7" s="42"/>
      <c r="H7" s="42"/>
      <c r="I7" s="42"/>
      <c r="J7" s="43"/>
      <c r="K7" s="8" t="s">
        <v>8</v>
      </c>
      <c r="L7" s="10"/>
      <c r="M7" s="9"/>
      <c r="N7" s="7" t="s">
        <v>9</v>
      </c>
      <c r="O7" s="46" t="s">
        <v>68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57</v>
      </c>
      <c r="E8" s="47" t="s">
        <v>58</v>
      </c>
      <c r="F8" s="47" t="s">
        <v>59</v>
      </c>
      <c r="G8" s="47" t="s">
        <v>69</v>
      </c>
      <c r="H8" s="47" t="s">
        <v>70</v>
      </c>
      <c r="I8" s="47" t="s">
        <v>71</v>
      </c>
      <c r="J8" s="47" t="s">
        <v>72</v>
      </c>
      <c r="K8" s="12"/>
      <c r="L8" s="12"/>
      <c r="M8" s="12"/>
      <c r="N8" s="12"/>
      <c r="O8" s="47" t="s">
        <v>57</v>
      </c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9561</v>
      </c>
      <c r="F12" s="34">
        <v>0</v>
      </c>
      <c r="G12" s="34">
        <v>0</v>
      </c>
      <c r="H12" s="34">
        <v>0</v>
      </c>
      <c r="I12" s="34">
        <v>164098</v>
      </c>
      <c r="J12" s="34">
        <v>0</v>
      </c>
      <c r="K12" s="34">
        <v>227028</v>
      </c>
      <c r="L12" s="34">
        <v>0</v>
      </c>
      <c r="M12" s="34">
        <v>227028</v>
      </c>
      <c r="N12" s="34">
        <v>1558156</v>
      </c>
      <c r="O12" s="59">
        <v>86839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2483</v>
      </c>
      <c r="F13" s="78">
        <v>0</v>
      </c>
      <c r="G13" s="78">
        <v>0</v>
      </c>
      <c r="H13" s="78">
        <v>0</v>
      </c>
      <c r="I13" s="78">
        <v>0</v>
      </c>
      <c r="J13" s="78">
        <v>51455</v>
      </c>
      <c r="K13" s="78">
        <v>0</v>
      </c>
      <c r="L13" s="78">
        <v>0</v>
      </c>
      <c r="M13" s="78">
        <v>0</v>
      </c>
      <c r="N13" s="78">
        <v>497002</v>
      </c>
      <c r="O13" s="78">
        <v>60643</v>
      </c>
      <c r="P13" s="99"/>
      <c r="Q13" s="56" t="s">
        <v>24</v>
      </c>
    </row>
    <row r="14" spans="2:17" ht="34.5" customHeight="1">
      <c r="B14" s="56" t="s">
        <v>25</v>
      </c>
      <c r="D14" s="77">
        <v>126</v>
      </c>
      <c r="E14" s="78">
        <v>25857</v>
      </c>
      <c r="F14" s="78">
        <v>0</v>
      </c>
      <c r="G14" s="78">
        <v>0</v>
      </c>
      <c r="H14" s="78">
        <v>0</v>
      </c>
      <c r="I14" s="78">
        <v>40440</v>
      </c>
      <c r="J14" s="78">
        <v>100388</v>
      </c>
      <c r="K14" s="78">
        <v>3443</v>
      </c>
      <c r="L14" s="78">
        <v>0</v>
      </c>
      <c r="M14" s="78">
        <v>3443</v>
      </c>
      <c r="N14" s="78">
        <v>150533</v>
      </c>
      <c r="O14" s="78">
        <v>34857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22726</v>
      </c>
      <c r="O15" s="78">
        <v>0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6192</v>
      </c>
      <c r="K16" s="78">
        <v>15887</v>
      </c>
      <c r="L16" s="78">
        <v>0</v>
      </c>
      <c r="M16" s="78">
        <v>0</v>
      </c>
      <c r="N16" s="78">
        <v>247521</v>
      </c>
      <c r="O16" s="78">
        <v>27959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31445</v>
      </c>
      <c r="K17" s="78">
        <v>0</v>
      </c>
      <c r="L17" s="78">
        <v>0</v>
      </c>
      <c r="M17" s="78">
        <v>0</v>
      </c>
      <c r="N17" s="78">
        <v>699734</v>
      </c>
      <c r="O17" s="78">
        <v>116753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10800</v>
      </c>
      <c r="O18" s="78">
        <v>10800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155623</v>
      </c>
      <c r="F19" s="78">
        <v>0</v>
      </c>
      <c r="G19" s="78">
        <v>0</v>
      </c>
      <c r="H19" s="78">
        <v>0</v>
      </c>
      <c r="I19" s="78">
        <v>472</v>
      </c>
      <c r="J19" s="78">
        <v>3788</v>
      </c>
      <c r="K19" s="78">
        <v>0</v>
      </c>
      <c r="L19" s="78">
        <v>0</v>
      </c>
      <c r="M19" s="78">
        <v>0</v>
      </c>
      <c r="N19" s="78">
        <v>862178</v>
      </c>
      <c r="O19" s="78">
        <v>0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3001</v>
      </c>
      <c r="F20" s="78">
        <v>0</v>
      </c>
      <c r="G20" s="78">
        <v>0</v>
      </c>
      <c r="H20" s="78">
        <v>0</v>
      </c>
      <c r="I20" s="78">
        <v>64900</v>
      </c>
      <c r="J20" s="78">
        <v>0</v>
      </c>
      <c r="K20" s="78">
        <v>0</v>
      </c>
      <c r="L20" s="78">
        <v>0</v>
      </c>
      <c r="M20" s="78">
        <v>0</v>
      </c>
      <c r="N20" s="78">
        <v>2600</v>
      </c>
      <c r="O20" s="78">
        <v>0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1493</v>
      </c>
      <c r="J21" s="78">
        <v>0</v>
      </c>
      <c r="K21" s="78">
        <v>0</v>
      </c>
      <c r="L21" s="78">
        <v>0</v>
      </c>
      <c r="M21" s="78">
        <v>0</v>
      </c>
      <c r="N21" s="78">
        <v>61680</v>
      </c>
      <c r="O21" s="78">
        <v>0</v>
      </c>
      <c r="P21" s="99"/>
      <c r="Q21" s="56" t="s">
        <v>132</v>
      </c>
    </row>
    <row r="22" spans="2:17" ht="34.5" customHeight="1">
      <c r="B22" s="56" t="s">
        <v>133</v>
      </c>
      <c r="D22" s="77">
        <v>16922</v>
      </c>
      <c r="E22" s="78">
        <v>0</v>
      </c>
      <c r="F22" s="78">
        <v>0</v>
      </c>
      <c r="G22" s="78">
        <v>0</v>
      </c>
      <c r="H22" s="78">
        <v>0</v>
      </c>
      <c r="I22" s="78">
        <v>83769</v>
      </c>
      <c r="J22" s="78">
        <v>133051</v>
      </c>
      <c r="K22" s="78">
        <v>0</v>
      </c>
      <c r="L22" s="78">
        <v>0</v>
      </c>
      <c r="M22" s="78">
        <v>0</v>
      </c>
      <c r="N22" s="78">
        <v>115337</v>
      </c>
      <c r="O22" s="78">
        <v>113747</v>
      </c>
      <c r="P22" s="99"/>
      <c r="Q22" s="56" t="s">
        <v>133</v>
      </c>
    </row>
    <row r="23" spans="2:17" ht="34.5" customHeight="1">
      <c r="B23" s="56" t="s">
        <v>134</v>
      </c>
      <c r="D23" s="77">
        <v>11509</v>
      </c>
      <c r="E23" s="78">
        <v>11144</v>
      </c>
      <c r="F23" s="78">
        <v>0</v>
      </c>
      <c r="G23" s="78">
        <v>0</v>
      </c>
      <c r="H23" s="78">
        <v>0</v>
      </c>
      <c r="I23" s="78">
        <v>87334</v>
      </c>
      <c r="J23" s="78">
        <v>142513</v>
      </c>
      <c r="K23" s="78">
        <v>0</v>
      </c>
      <c r="L23" s="78">
        <v>0</v>
      </c>
      <c r="M23" s="78">
        <v>0</v>
      </c>
      <c r="N23" s="78">
        <v>655883</v>
      </c>
      <c r="O23" s="78">
        <v>0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26714</v>
      </c>
      <c r="F24" s="78">
        <v>0</v>
      </c>
      <c r="G24" s="78">
        <v>0</v>
      </c>
      <c r="H24" s="78">
        <v>0</v>
      </c>
      <c r="I24" s="78">
        <v>13552</v>
      </c>
      <c r="J24" s="78">
        <v>6271</v>
      </c>
      <c r="K24" s="78">
        <v>20158</v>
      </c>
      <c r="L24" s="78">
        <v>0</v>
      </c>
      <c r="M24" s="78">
        <v>20158</v>
      </c>
      <c r="N24" s="78">
        <v>669856</v>
      </c>
      <c r="O24" s="78">
        <v>215317</v>
      </c>
      <c r="P24" s="99"/>
      <c r="Q24" s="56" t="s">
        <v>135</v>
      </c>
    </row>
    <row r="25" spans="2:17" ht="52.5" customHeight="1">
      <c r="B25" s="57" t="s">
        <v>139</v>
      </c>
      <c r="D25" s="77">
        <v>28557</v>
      </c>
      <c r="E25" s="78">
        <v>234383</v>
      </c>
      <c r="F25" s="78">
        <v>0</v>
      </c>
      <c r="G25" s="78">
        <v>0</v>
      </c>
      <c r="H25" s="78">
        <v>0</v>
      </c>
      <c r="I25" s="78">
        <v>456058</v>
      </c>
      <c r="J25" s="78">
        <v>475103</v>
      </c>
      <c r="K25" s="78">
        <v>266516</v>
      </c>
      <c r="L25" s="78">
        <v>0</v>
      </c>
      <c r="M25" s="78">
        <v>250629</v>
      </c>
      <c r="N25" s="78">
        <v>5554006</v>
      </c>
      <c r="O25" s="78">
        <v>666915</v>
      </c>
      <c r="P25" s="99"/>
      <c r="Q25" s="57" t="s">
        <v>139</v>
      </c>
    </row>
    <row r="26" spans="2:17" ht="52.5" customHeight="1">
      <c r="B26" s="56" t="s">
        <v>29</v>
      </c>
      <c r="D26" s="77">
        <v>383</v>
      </c>
      <c r="E26" s="78">
        <v>0</v>
      </c>
      <c r="F26" s="78">
        <v>0</v>
      </c>
      <c r="G26" s="78">
        <v>0</v>
      </c>
      <c r="H26" s="78">
        <v>0</v>
      </c>
      <c r="I26" s="78">
        <v>20541</v>
      </c>
      <c r="J26" s="78">
        <v>0</v>
      </c>
      <c r="K26" s="78">
        <v>0</v>
      </c>
      <c r="L26" s="78">
        <v>0</v>
      </c>
      <c r="M26" s="78">
        <v>0</v>
      </c>
      <c r="N26" s="78">
        <v>5712</v>
      </c>
      <c r="O26" s="78">
        <v>5712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294035</v>
      </c>
      <c r="O27" s="78">
        <v>0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26600</v>
      </c>
      <c r="K28" s="78">
        <v>0</v>
      </c>
      <c r="L28" s="78">
        <v>0</v>
      </c>
      <c r="M28" s="78">
        <v>0</v>
      </c>
      <c r="N28" s="78">
        <v>9616</v>
      </c>
      <c r="O28" s="78">
        <v>0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99"/>
      <c r="Q29" s="56" t="s">
        <v>31</v>
      </c>
    </row>
    <row r="30" spans="2:17" ht="34.5" customHeight="1">
      <c r="B30" s="56" t="s">
        <v>32</v>
      </c>
      <c r="D30" s="77">
        <v>1946</v>
      </c>
      <c r="E30" s="78">
        <v>0</v>
      </c>
      <c r="F30" s="78">
        <v>0</v>
      </c>
      <c r="G30" s="78">
        <v>0</v>
      </c>
      <c r="H30" s="78">
        <v>0</v>
      </c>
      <c r="I30" s="78">
        <v>17498</v>
      </c>
      <c r="J30" s="78">
        <v>0</v>
      </c>
      <c r="K30" s="78">
        <v>0</v>
      </c>
      <c r="L30" s="78">
        <v>0</v>
      </c>
      <c r="M30" s="78">
        <v>0</v>
      </c>
      <c r="N30" s="78">
        <v>22692</v>
      </c>
      <c r="O30" s="78">
        <v>13496</v>
      </c>
      <c r="P30" s="99"/>
      <c r="Q30" s="56" t="s">
        <v>32</v>
      </c>
    </row>
    <row r="31" spans="2:17" ht="34.5" customHeight="1">
      <c r="B31" s="56" t="s">
        <v>33</v>
      </c>
      <c r="D31" s="77">
        <v>5948</v>
      </c>
      <c r="E31" s="78">
        <v>0</v>
      </c>
      <c r="F31" s="78">
        <v>0</v>
      </c>
      <c r="G31" s="78">
        <v>0</v>
      </c>
      <c r="H31" s="78">
        <v>0</v>
      </c>
      <c r="I31" s="78">
        <v>4746</v>
      </c>
      <c r="J31" s="78">
        <v>4680</v>
      </c>
      <c r="K31" s="78">
        <v>1843</v>
      </c>
      <c r="L31" s="78">
        <v>0</v>
      </c>
      <c r="M31" s="78">
        <v>1843</v>
      </c>
      <c r="N31" s="78">
        <v>0</v>
      </c>
      <c r="O31" s="78">
        <v>0</v>
      </c>
      <c r="P31" s="99"/>
      <c r="Q31" s="56" t="s">
        <v>33</v>
      </c>
    </row>
    <row r="32" spans="2:17" ht="52.5" customHeight="1">
      <c r="B32" s="57" t="s">
        <v>140</v>
      </c>
      <c r="D32" s="77">
        <v>8277</v>
      </c>
      <c r="E32" s="78">
        <v>0</v>
      </c>
      <c r="F32" s="78">
        <v>0</v>
      </c>
      <c r="G32" s="78">
        <v>0</v>
      </c>
      <c r="H32" s="78">
        <v>0</v>
      </c>
      <c r="I32" s="78">
        <v>42785</v>
      </c>
      <c r="J32" s="78">
        <v>31280</v>
      </c>
      <c r="K32" s="78">
        <v>1843</v>
      </c>
      <c r="L32" s="78">
        <v>0</v>
      </c>
      <c r="M32" s="78">
        <v>1843</v>
      </c>
      <c r="N32" s="78">
        <v>332055</v>
      </c>
      <c r="O32" s="78">
        <v>19208</v>
      </c>
      <c r="P32" s="99"/>
      <c r="Q32" s="57" t="s">
        <v>140</v>
      </c>
    </row>
    <row r="33" spans="2:17" ht="52.5" customHeight="1">
      <c r="B33" s="57" t="s">
        <v>136</v>
      </c>
      <c r="D33" s="77">
        <v>36834</v>
      </c>
      <c r="E33" s="78">
        <v>234383</v>
      </c>
      <c r="F33" s="78">
        <v>0</v>
      </c>
      <c r="G33" s="78">
        <v>0</v>
      </c>
      <c r="H33" s="78">
        <v>0</v>
      </c>
      <c r="I33" s="78">
        <v>498843</v>
      </c>
      <c r="J33" s="78">
        <v>506383</v>
      </c>
      <c r="K33" s="78">
        <v>268359</v>
      </c>
      <c r="L33" s="78">
        <v>0</v>
      </c>
      <c r="M33" s="78">
        <v>252472</v>
      </c>
      <c r="N33" s="78">
        <v>5886061</v>
      </c>
      <c r="O33" s="78">
        <v>686123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1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9"/>
      <c r="O7" s="7" t="s">
        <v>36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58</v>
      </c>
      <c r="E8" s="47" t="s">
        <v>59</v>
      </c>
      <c r="F8" s="47" t="s">
        <v>69</v>
      </c>
      <c r="G8" s="47" t="s">
        <v>70</v>
      </c>
      <c r="H8" s="55" t="s">
        <v>71</v>
      </c>
      <c r="I8" s="45"/>
      <c r="J8" s="45"/>
      <c r="K8" s="45"/>
      <c r="L8" s="46"/>
      <c r="M8" s="47" t="s">
        <v>72</v>
      </c>
      <c r="N8" s="47" t="s">
        <v>83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88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6281</v>
      </c>
      <c r="F12" s="34">
        <v>0</v>
      </c>
      <c r="G12" s="34">
        <v>0</v>
      </c>
      <c r="H12" s="34">
        <v>1353812</v>
      </c>
      <c r="I12" s="34">
        <v>420224</v>
      </c>
      <c r="J12" s="34">
        <v>0</v>
      </c>
      <c r="K12" s="34">
        <v>728482</v>
      </c>
      <c r="L12" s="34">
        <v>190406</v>
      </c>
      <c r="M12" s="34">
        <v>105944</v>
      </c>
      <c r="N12" s="34">
        <v>5280</v>
      </c>
      <c r="O12" s="59">
        <v>1102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3182</v>
      </c>
      <c r="E13" s="78">
        <v>0</v>
      </c>
      <c r="F13" s="78">
        <v>0</v>
      </c>
      <c r="G13" s="78">
        <v>0</v>
      </c>
      <c r="H13" s="78">
        <v>427999</v>
      </c>
      <c r="I13" s="78">
        <v>199027</v>
      </c>
      <c r="J13" s="78">
        <v>0</v>
      </c>
      <c r="K13" s="78">
        <v>168320</v>
      </c>
      <c r="L13" s="78">
        <v>60652</v>
      </c>
      <c r="M13" s="78">
        <v>5178</v>
      </c>
      <c r="N13" s="78">
        <v>0</v>
      </c>
      <c r="O13" s="78">
        <v>2320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0</v>
      </c>
      <c r="F14" s="78">
        <v>0</v>
      </c>
      <c r="G14" s="78">
        <v>0</v>
      </c>
      <c r="H14" s="78">
        <v>106102</v>
      </c>
      <c r="I14" s="78">
        <v>0</v>
      </c>
      <c r="J14" s="78">
        <v>0</v>
      </c>
      <c r="K14" s="78">
        <v>19046</v>
      </c>
      <c r="L14" s="78">
        <v>87056</v>
      </c>
      <c r="M14" s="78">
        <v>9574</v>
      </c>
      <c r="N14" s="78">
        <v>0</v>
      </c>
      <c r="O14" s="78">
        <v>29832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22726</v>
      </c>
      <c r="N15" s="78">
        <v>0</v>
      </c>
      <c r="O15" s="78">
        <v>9298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90679</v>
      </c>
      <c r="I16" s="78">
        <v>0</v>
      </c>
      <c r="J16" s="78">
        <v>0</v>
      </c>
      <c r="K16" s="78">
        <v>0</v>
      </c>
      <c r="L16" s="78">
        <v>90679</v>
      </c>
      <c r="M16" s="78">
        <v>128883</v>
      </c>
      <c r="N16" s="78">
        <v>0</v>
      </c>
      <c r="O16" s="78">
        <v>0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559571</v>
      </c>
      <c r="I17" s="78">
        <v>0</v>
      </c>
      <c r="J17" s="78">
        <v>0</v>
      </c>
      <c r="K17" s="78">
        <v>447222</v>
      </c>
      <c r="L17" s="78">
        <v>112349</v>
      </c>
      <c r="M17" s="78">
        <v>15110</v>
      </c>
      <c r="N17" s="78">
        <v>8300</v>
      </c>
      <c r="O17" s="78">
        <v>4294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862178</v>
      </c>
      <c r="I19" s="78">
        <v>522718</v>
      </c>
      <c r="J19" s="78">
        <v>0</v>
      </c>
      <c r="K19" s="78">
        <v>0</v>
      </c>
      <c r="L19" s="78">
        <v>339460</v>
      </c>
      <c r="M19" s="78">
        <v>0</v>
      </c>
      <c r="N19" s="78">
        <v>0</v>
      </c>
      <c r="O19" s="78">
        <v>7927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2600</v>
      </c>
      <c r="N20" s="78">
        <v>0</v>
      </c>
      <c r="O20" s="78">
        <v>0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61680</v>
      </c>
      <c r="N21" s="78">
        <v>0</v>
      </c>
      <c r="O21" s="78">
        <v>5229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1590</v>
      </c>
      <c r="N22" s="78">
        <v>0</v>
      </c>
      <c r="O22" s="78">
        <v>103443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0</v>
      </c>
      <c r="F23" s="78">
        <v>0</v>
      </c>
      <c r="G23" s="78">
        <v>0</v>
      </c>
      <c r="H23" s="78">
        <v>643865</v>
      </c>
      <c r="I23" s="78">
        <v>0</v>
      </c>
      <c r="J23" s="78">
        <v>0</v>
      </c>
      <c r="K23" s="78">
        <v>0</v>
      </c>
      <c r="L23" s="78">
        <v>643865</v>
      </c>
      <c r="M23" s="78">
        <v>12018</v>
      </c>
      <c r="N23" s="78">
        <v>0</v>
      </c>
      <c r="O23" s="78">
        <v>4588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85591</v>
      </c>
      <c r="F24" s="78">
        <v>0</v>
      </c>
      <c r="G24" s="78">
        <v>0</v>
      </c>
      <c r="H24" s="78">
        <v>368948</v>
      </c>
      <c r="I24" s="78">
        <v>0</v>
      </c>
      <c r="J24" s="78">
        <v>0</v>
      </c>
      <c r="K24" s="78">
        <v>365464</v>
      </c>
      <c r="L24" s="78">
        <v>3484</v>
      </c>
      <c r="M24" s="78">
        <v>0</v>
      </c>
      <c r="N24" s="78">
        <v>0</v>
      </c>
      <c r="O24" s="78">
        <v>5460</v>
      </c>
      <c r="P24" s="99"/>
      <c r="Q24" s="56" t="s">
        <v>135</v>
      </c>
    </row>
    <row r="25" spans="2:17" ht="52.5" customHeight="1">
      <c r="B25" s="57" t="s">
        <v>139</v>
      </c>
      <c r="D25" s="77">
        <v>3182</v>
      </c>
      <c r="E25" s="78">
        <v>91872</v>
      </c>
      <c r="F25" s="78">
        <v>0</v>
      </c>
      <c r="G25" s="78">
        <v>0</v>
      </c>
      <c r="H25" s="78">
        <v>4413154</v>
      </c>
      <c r="I25" s="78">
        <v>1141969</v>
      </c>
      <c r="J25" s="78">
        <v>0</v>
      </c>
      <c r="K25" s="78">
        <v>1728534</v>
      </c>
      <c r="L25" s="78">
        <v>1527951</v>
      </c>
      <c r="M25" s="78">
        <v>365303</v>
      </c>
      <c r="N25" s="78">
        <v>13580</v>
      </c>
      <c r="O25" s="78">
        <v>173493</v>
      </c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1090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294035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1754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9616</v>
      </c>
      <c r="I28" s="78">
        <v>0</v>
      </c>
      <c r="J28" s="78">
        <v>0</v>
      </c>
      <c r="K28" s="78">
        <v>9616</v>
      </c>
      <c r="L28" s="78">
        <v>0</v>
      </c>
      <c r="M28" s="78">
        <v>0</v>
      </c>
      <c r="N28" s="78">
        <v>0</v>
      </c>
      <c r="O28" s="78">
        <v>6088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6510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6276</v>
      </c>
      <c r="I30" s="78">
        <v>0</v>
      </c>
      <c r="J30" s="78">
        <v>0</v>
      </c>
      <c r="K30" s="78">
        <v>0</v>
      </c>
      <c r="L30" s="78">
        <v>6276</v>
      </c>
      <c r="M30" s="78">
        <v>2920</v>
      </c>
      <c r="N30" s="78">
        <v>0</v>
      </c>
      <c r="O30" s="78">
        <v>5985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6587</v>
      </c>
      <c r="P31" s="99"/>
      <c r="Q31" s="56" t="s">
        <v>33</v>
      </c>
    </row>
    <row r="32" spans="2:17" ht="52.5" customHeight="1">
      <c r="B32" s="57" t="s">
        <v>140</v>
      </c>
      <c r="D32" s="77">
        <v>0</v>
      </c>
      <c r="E32" s="78">
        <v>0</v>
      </c>
      <c r="F32" s="78">
        <v>0</v>
      </c>
      <c r="G32" s="78">
        <v>0</v>
      </c>
      <c r="H32" s="78">
        <v>309927</v>
      </c>
      <c r="I32" s="78">
        <v>0</v>
      </c>
      <c r="J32" s="78">
        <v>0</v>
      </c>
      <c r="K32" s="78">
        <v>9616</v>
      </c>
      <c r="L32" s="78">
        <v>6276</v>
      </c>
      <c r="M32" s="78">
        <v>2920</v>
      </c>
      <c r="N32" s="78">
        <v>0</v>
      </c>
      <c r="O32" s="78">
        <v>28014</v>
      </c>
      <c r="P32" s="99"/>
      <c r="Q32" s="57" t="s">
        <v>140</v>
      </c>
    </row>
    <row r="33" spans="2:17" ht="52.5" customHeight="1">
      <c r="B33" s="57" t="s">
        <v>136</v>
      </c>
      <c r="D33" s="77">
        <v>3182</v>
      </c>
      <c r="E33" s="78">
        <v>91872</v>
      </c>
      <c r="F33" s="78">
        <v>0</v>
      </c>
      <c r="G33" s="78">
        <v>0</v>
      </c>
      <c r="H33" s="78">
        <v>4723081</v>
      </c>
      <c r="I33" s="78">
        <v>1141969</v>
      </c>
      <c r="J33" s="78">
        <v>0</v>
      </c>
      <c r="K33" s="78">
        <v>1738150</v>
      </c>
      <c r="L33" s="78">
        <v>1534227</v>
      </c>
      <c r="M33" s="78">
        <v>368223</v>
      </c>
      <c r="N33" s="78">
        <v>13580</v>
      </c>
      <c r="O33" s="78">
        <v>201507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60" zoomScaleNormal="60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21" width="9.00390625" style="96" customWidth="1"/>
    <col min="22" max="22" width="15.00390625" style="96" customWidth="1"/>
    <col min="23" max="23" width="11.625" style="96" bestFit="1" customWidth="1"/>
    <col min="24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22" s="33" customFormat="1" ht="13.5">
      <c r="A7" s="19"/>
      <c r="B7" s="21"/>
      <c r="C7" s="21"/>
      <c r="D7" s="74"/>
      <c r="E7" s="7" t="s">
        <v>37</v>
      </c>
      <c r="F7" s="42" t="s">
        <v>93</v>
      </c>
      <c r="G7" s="42"/>
      <c r="H7" s="42"/>
      <c r="I7" s="42"/>
      <c r="J7" s="42"/>
      <c r="K7" s="42"/>
      <c r="L7" s="42"/>
      <c r="M7" s="43"/>
      <c r="N7" s="7" t="s">
        <v>38</v>
      </c>
      <c r="O7" s="6"/>
      <c r="P7" s="21"/>
      <c r="Q7" s="21"/>
      <c r="R7" s="19"/>
      <c r="V7" s="13"/>
    </row>
    <row r="8" spans="1:22" s="33" customFormat="1" ht="13.5">
      <c r="A8" s="19"/>
      <c r="B8" s="21"/>
      <c r="C8" s="21"/>
      <c r="D8" s="64"/>
      <c r="E8" s="12"/>
      <c r="F8" s="47" t="s">
        <v>57</v>
      </c>
      <c r="G8" s="47" t="s">
        <v>58</v>
      </c>
      <c r="H8" s="47" t="s">
        <v>59</v>
      </c>
      <c r="I8" s="47" t="s">
        <v>69</v>
      </c>
      <c r="J8" s="47" t="s">
        <v>70</v>
      </c>
      <c r="K8" s="47" t="s">
        <v>71</v>
      </c>
      <c r="L8" s="47" t="s">
        <v>72</v>
      </c>
      <c r="M8" s="47" t="s">
        <v>83</v>
      </c>
      <c r="N8" s="12"/>
      <c r="O8" s="12" t="s">
        <v>94</v>
      </c>
      <c r="P8" s="21"/>
      <c r="Q8" s="21"/>
      <c r="R8" s="19"/>
      <c r="V8" s="13"/>
    </row>
    <row r="9" spans="1:18" s="33" customFormat="1" ht="13.5">
      <c r="A9" s="19"/>
      <c r="B9" s="17" t="s">
        <v>138</v>
      </c>
      <c r="C9" s="13"/>
      <c r="D9" s="6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101</v>
      </c>
      <c r="K10" s="12" t="s">
        <v>102</v>
      </c>
      <c r="L10" s="12" t="s">
        <v>103</v>
      </c>
      <c r="M10" s="12" t="s">
        <v>65</v>
      </c>
      <c r="N10" s="12"/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8" t="s">
        <v>104</v>
      </c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2201435</v>
      </c>
      <c r="F12" s="34">
        <v>1390351</v>
      </c>
      <c r="G12" s="34">
        <v>556423</v>
      </c>
      <c r="H12" s="34">
        <v>0</v>
      </c>
      <c r="I12" s="34">
        <v>140573</v>
      </c>
      <c r="J12" s="34">
        <v>0</v>
      </c>
      <c r="K12" s="34">
        <v>0</v>
      </c>
      <c r="L12" s="34">
        <v>114088</v>
      </c>
      <c r="M12" s="34">
        <v>0</v>
      </c>
      <c r="N12" s="34">
        <v>0</v>
      </c>
      <c r="O12" s="59">
        <v>5533201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2397359</v>
      </c>
      <c r="F13" s="78">
        <v>726150</v>
      </c>
      <c r="G13" s="78">
        <v>1458554</v>
      </c>
      <c r="H13" s="78">
        <v>0</v>
      </c>
      <c r="I13" s="78">
        <v>0</v>
      </c>
      <c r="J13" s="78">
        <v>0</v>
      </c>
      <c r="K13" s="78">
        <v>0</v>
      </c>
      <c r="L13" s="78">
        <v>212655</v>
      </c>
      <c r="M13" s="78">
        <v>0</v>
      </c>
      <c r="N13" s="78">
        <v>0</v>
      </c>
      <c r="O13" s="78">
        <v>3258686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2148200</v>
      </c>
      <c r="F14" s="78">
        <v>2035057</v>
      </c>
      <c r="G14" s="78">
        <v>80590</v>
      </c>
      <c r="H14" s="78">
        <v>0</v>
      </c>
      <c r="I14" s="78">
        <v>6995</v>
      </c>
      <c r="J14" s="78">
        <v>0</v>
      </c>
      <c r="K14" s="78">
        <v>0</v>
      </c>
      <c r="L14" s="78">
        <v>17558</v>
      </c>
      <c r="M14" s="78">
        <v>8000</v>
      </c>
      <c r="N14" s="78">
        <v>0</v>
      </c>
      <c r="O14" s="78">
        <v>2990850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2168800</v>
      </c>
      <c r="F15" s="78">
        <v>1787842</v>
      </c>
      <c r="G15" s="78">
        <v>317443</v>
      </c>
      <c r="H15" s="78">
        <v>0</v>
      </c>
      <c r="I15" s="78">
        <v>54862</v>
      </c>
      <c r="J15" s="78">
        <v>0</v>
      </c>
      <c r="K15" s="78">
        <v>1953</v>
      </c>
      <c r="L15" s="78">
        <v>6700</v>
      </c>
      <c r="M15" s="78">
        <v>0</v>
      </c>
      <c r="N15" s="78">
        <v>0</v>
      </c>
      <c r="O15" s="78">
        <v>2659903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2239405</v>
      </c>
      <c r="F16" s="78">
        <v>1179221</v>
      </c>
      <c r="G16" s="78">
        <v>964514</v>
      </c>
      <c r="H16" s="78">
        <v>0</v>
      </c>
      <c r="I16" s="78">
        <v>95670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2817044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1383420</v>
      </c>
      <c r="F17" s="78">
        <v>799329</v>
      </c>
      <c r="G17" s="78">
        <v>92462</v>
      </c>
      <c r="H17" s="78">
        <v>0</v>
      </c>
      <c r="I17" s="78">
        <v>72754</v>
      </c>
      <c r="J17" s="78">
        <v>0</v>
      </c>
      <c r="K17" s="78">
        <v>0</v>
      </c>
      <c r="L17" s="78">
        <v>106300</v>
      </c>
      <c r="M17" s="78">
        <v>312575</v>
      </c>
      <c r="N17" s="78">
        <v>0</v>
      </c>
      <c r="O17" s="78">
        <v>2572519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1186042</v>
      </c>
      <c r="F18" s="78">
        <v>284662</v>
      </c>
      <c r="G18" s="78">
        <v>899344</v>
      </c>
      <c r="H18" s="78">
        <v>0</v>
      </c>
      <c r="I18" s="78">
        <v>236</v>
      </c>
      <c r="J18" s="78">
        <v>0</v>
      </c>
      <c r="K18" s="78">
        <v>0</v>
      </c>
      <c r="L18" s="78">
        <v>1800</v>
      </c>
      <c r="M18" s="78">
        <v>0</v>
      </c>
      <c r="N18" s="78">
        <v>0</v>
      </c>
      <c r="O18" s="78">
        <v>1196842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94526</v>
      </c>
      <c r="F19" s="78">
        <v>86642</v>
      </c>
      <c r="G19" s="78">
        <v>2406</v>
      </c>
      <c r="H19" s="78">
        <v>0</v>
      </c>
      <c r="I19" s="78">
        <v>1717</v>
      </c>
      <c r="J19" s="78">
        <v>0</v>
      </c>
      <c r="K19" s="78">
        <v>0</v>
      </c>
      <c r="L19" s="78">
        <v>3761</v>
      </c>
      <c r="M19" s="78">
        <v>0</v>
      </c>
      <c r="N19" s="78">
        <v>0</v>
      </c>
      <c r="O19" s="78">
        <v>1167360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684632</v>
      </c>
      <c r="F20" s="78">
        <v>72293</v>
      </c>
      <c r="G20" s="78">
        <v>596578</v>
      </c>
      <c r="H20" s="78">
        <v>0</v>
      </c>
      <c r="I20" s="78">
        <v>11256</v>
      </c>
      <c r="J20" s="78">
        <v>0</v>
      </c>
      <c r="K20" s="78">
        <v>0</v>
      </c>
      <c r="L20" s="78">
        <v>4505</v>
      </c>
      <c r="M20" s="78">
        <v>0</v>
      </c>
      <c r="N20" s="78">
        <v>0</v>
      </c>
      <c r="O20" s="78">
        <v>755133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587294</v>
      </c>
      <c r="F21" s="78">
        <v>586194</v>
      </c>
      <c r="G21" s="78">
        <v>1100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883625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325175</v>
      </c>
      <c r="F22" s="78">
        <v>89484</v>
      </c>
      <c r="G22" s="78">
        <v>217668</v>
      </c>
      <c r="H22" s="78">
        <v>0</v>
      </c>
      <c r="I22" s="78">
        <v>0</v>
      </c>
      <c r="J22" s="78">
        <v>0</v>
      </c>
      <c r="K22" s="78">
        <v>0</v>
      </c>
      <c r="L22" s="78">
        <v>18023</v>
      </c>
      <c r="M22" s="78">
        <v>0</v>
      </c>
      <c r="N22" s="78">
        <v>0</v>
      </c>
      <c r="O22" s="78">
        <v>1523005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1983335</v>
      </c>
      <c r="F23" s="78">
        <v>1603758</v>
      </c>
      <c r="G23" s="78">
        <v>363592</v>
      </c>
      <c r="H23" s="78">
        <v>0</v>
      </c>
      <c r="I23" s="78">
        <v>0</v>
      </c>
      <c r="J23" s="78">
        <v>0</v>
      </c>
      <c r="K23" s="78">
        <v>0</v>
      </c>
      <c r="L23" s="78">
        <v>15985</v>
      </c>
      <c r="M23" s="78">
        <v>0</v>
      </c>
      <c r="N23" s="78">
        <v>0</v>
      </c>
      <c r="O23" s="78">
        <v>3002377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44852</v>
      </c>
      <c r="F24" s="78">
        <v>6504</v>
      </c>
      <c r="G24" s="78">
        <v>28914</v>
      </c>
      <c r="H24" s="78">
        <v>0</v>
      </c>
      <c r="I24" s="78">
        <v>0</v>
      </c>
      <c r="J24" s="78">
        <v>0</v>
      </c>
      <c r="K24" s="78">
        <v>0</v>
      </c>
      <c r="L24" s="78">
        <v>6119</v>
      </c>
      <c r="M24" s="78">
        <v>3315</v>
      </c>
      <c r="N24" s="78">
        <v>0</v>
      </c>
      <c r="O24" s="78">
        <v>831421</v>
      </c>
      <c r="P24" s="99"/>
      <c r="Q24" s="56" t="s">
        <v>135</v>
      </c>
    </row>
    <row r="25" spans="2:17" ht="52.5" customHeight="1">
      <c r="B25" s="57" t="s">
        <v>139</v>
      </c>
      <c r="D25" s="77">
        <v>0</v>
      </c>
      <c r="E25" s="78">
        <v>17444475</v>
      </c>
      <c r="F25" s="78">
        <v>10647487</v>
      </c>
      <c r="G25" s="78">
        <v>5579588</v>
      </c>
      <c r="H25" s="78">
        <v>0</v>
      </c>
      <c r="I25" s="78">
        <v>384063</v>
      </c>
      <c r="J25" s="78">
        <v>0</v>
      </c>
      <c r="K25" s="78">
        <v>1953</v>
      </c>
      <c r="L25" s="78">
        <v>507494</v>
      </c>
      <c r="M25" s="78">
        <v>323890</v>
      </c>
      <c r="N25" s="78">
        <v>0</v>
      </c>
      <c r="O25" s="78">
        <v>29191966</v>
      </c>
      <c r="P25" s="99"/>
      <c r="Q25" s="57" t="s">
        <v>139</v>
      </c>
    </row>
    <row r="26" spans="2:17" ht="52.5" customHeight="1">
      <c r="B26" s="56" t="s">
        <v>29</v>
      </c>
      <c r="D26" s="77">
        <v>1090</v>
      </c>
      <c r="E26" s="78">
        <v>2772</v>
      </c>
      <c r="F26" s="78">
        <v>1701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1071</v>
      </c>
      <c r="M26" s="78">
        <v>0</v>
      </c>
      <c r="N26" s="78">
        <v>0</v>
      </c>
      <c r="O26" s="78">
        <v>49864</v>
      </c>
      <c r="P26" s="99"/>
      <c r="Q26" s="56" t="s">
        <v>29</v>
      </c>
    </row>
    <row r="27" spans="2:17" ht="34.5" customHeight="1">
      <c r="B27" s="56" t="s">
        <v>30</v>
      </c>
      <c r="D27" s="77">
        <v>1754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305108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556530</v>
      </c>
      <c r="F28" s="78">
        <v>413604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142926</v>
      </c>
      <c r="N28" s="78">
        <v>0</v>
      </c>
      <c r="O28" s="78">
        <v>631807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9240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70645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67529</v>
      </c>
      <c r="P31" s="99"/>
      <c r="Q31" s="56" t="s">
        <v>33</v>
      </c>
    </row>
    <row r="32" spans="2:17" ht="52.5" customHeight="1">
      <c r="B32" s="57" t="s">
        <v>140</v>
      </c>
      <c r="D32" s="77">
        <v>2844</v>
      </c>
      <c r="E32" s="78">
        <v>559302</v>
      </c>
      <c r="F32" s="78">
        <v>415305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1071</v>
      </c>
      <c r="M32" s="78">
        <v>142926</v>
      </c>
      <c r="N32" s="78">
        <v>0</v>
      </c>
      <c r="O32" s="78">
        <v>1134193</v>
      </c>
      <c r="P32" s="99"/>
      <c r="Q32" s="57" t="s">
        <v>140</v>
      </c>
    </row>
    <row r="33" spans="2:17" ht="52.5" customHeight="1">
      <c r="B33" s="57" t="s">
        <v>136</v>
      </c>
      <c r="D33" s="77">
        <v>2844</v>
      </c>
      <c r="E33" s="78">
        <v>18003777</v>
      </c>
      <c r="F33" s="78">
        <v>11062792</v>
      </c>
      <c r="G33" s="78">
        <v>5579588</v>
      </c>
      <c r="H33" s="78">
        <v>0</v>
      </c>
      <c r="I33" s="78">
        <v>384063</v>
      </c>
      <c r="J33" s="78">
        <v>0</v>
      </c>
      <c r="K33" s="78">
        <v>1953</v>
      </c>
      <c r="L33" s="78">
        <v>508565</v>
      </c>
      <c r="M33" s="78">
        <v>466816</v>
      </c>
      <c r="N33" s="78">
        <v>0</v>
      </c>
      <c r="O33" s="78">
        <v>30326159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1" sqref="B1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54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105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73" t="s">
        <v>3</v>
      </c>
      <c r="E7" s="9"/>
      <c r="F7" s="8" t="s">
        <v>4</v>
      </c>
      <c r="G7" s="9"/>
      <c r="H7" s="7" t="s">
        <v>5</v>
      </c>
      <c r="I7" s="42" t="s">
        <v>56</v>
      </c>
      <c r="J7" s="42"/>
      <c r="K7" s="42"/>
      <c r="L7" s="42"/>
      <c r="M7" s="43"/>
      <c r="N7" s="7" t="s">
        <v>6</v>
      </c>
      <c r="O7" s="7" t="s">
        <v>7</v>
      </c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44" t="s">
        <v>57</v>
      </c>
      <c r="J8" s="45"/>
      <c r="K8" s="46"/>
      <c r="L8" s="47" t="s">
        <v>58</v>
      </c>
      <c r="M8" s="47" t="s">
        <v>59</v>
      </c>
      <c r="N8" s="12"/>
      <c r="O8" s="12"/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48"/>
      <c r="K11" s="48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69791</v>
      </c>
      <c r="E12" s="34">
        <v>26718</v>
      </c>
      <c r="F12" s="34">
        <v>323295</v>
      </c>
      <c r="G12" s="34">
        <v>22276</v>
      </c>
      <c r="H12" s="34">
        <v>541778</v>
      </c>
      <c r="I12" s="34">
        <v>313315</v>
      </c>
      <c r="J12" s="34">
        <v>299343</v>
      </c>
      <c r="K12" s="34">
        <v>13972</v>
      </c>
      <c r="L12" s="34">
        <v>46374</v>
      </c>
      <c r="M12" s="34">
        <v>182089</v>
      </c>
      <c r="N12" s="34">
        <v>1291</v>
      </c>
      <c r="O12" s="59">
        <v>88532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140828</v>
      </c>
      <c r="E13" s="34">
        <v>66282</v>
      </c>
      <c r="F13" s="34">
        <v>70902</v>
      </c>
      <c r="G13" s="34">
        <v>0</v>
      </c>
      <c r="H13" s="34">
        <v>233952</v>
      </c>
      <c r="I13" s="34">
        <v>232807</v>
      </c>
      <c r="J13" s="34">
        <v>194991</v>
      </c>
      <c r="K13" s="34">
        <v>16227</v>
      </c>
      <c r="L13" s="34">
        <v>0</v>
      </c>
      <c r="M13" s="34">
        <v>1145</v>
      </c>
      <c r="N13" s="34">
        <v>17031</v>
      </c>
      <c r="O13" s="34">
        <v>48716</v>
      </c>
      <c r="P13" s="104"/>
      <c r="Q13" s="56" t="s">
        <v>24</v>
      </c>
    </row>
    <row r="14" spans="2:17" ht="34.5" customHeight="1">
      <c r="B14" s="56" t="s">
        <v>25</v>
      </c>
      <c r="D14" s="66">
        <v>2407421</v>
      </c>
      <c r="E14" s="34">
        <v>2218056</v>
      </c>
      <c r="F14" s="34">
        <v>223112</v>
      </c>
      <c r="G14" s="34">
        <v>124455</v>
      </c>
      <c r="H14" s="34">
        <v>10906</v>
      </c>
      <c r="I14" s="34">
        <v>3241</v>
      </c>
      <c r="J14" s="34">
        <v>3241</v>
      </c>
      <c r="K14" s="34">
        <v>0</v>
      </c>
      <c r="L14" s="34">
        <v>7500</v>
      </c>
      <c r="M14" s="34">
        <v>165</v>
      </c>
      <c r="N14" s="34">
        <v>231</v>
      </c>
      <c r="O14" s="34">
        <v>243545</v>
      </c>
      <c r="P14" s="104"/>
      <c r="Q14" s="56" t="s">
        <v>25</v>
      </c>
    </row>
    <row r="15" spans="2:17" ht="34.5" customHeight="1">
      <c r="B15" s="56" t="s">
        <v>26</v>
      </c>
      <c r="D15" s="66">
        <v>28825</v>
      </c>
      <c r="E15" s="34">
        <v>1152</v>
      </c>
      <c r="F15" s="34">
        <v>31313</v>
      </c>
      <c r="G15" s="34">
        <v>6928</v>
      </c>
      <c r="H15" s="34">
        <v>204233</v>
      </c>
      <c r="I15" s="34">
        <v>185907</v>
      </c>
      <c r="J15" s="34">
        <v>164043</v>
      </c>
      <c r="K15" s="34">
        <v>0</v>
      </c>
      <c r="L15" s="34">
        <v>15243</v>
      </c>
      <c r="M15" s="34">
        <v>3083</v>
      </c>
      <c r="N15" s="34">
        <v>0</v>
      </c>
      <c r="O15" s="34">
        <v>36221</v>
      </c>
      <c r="P15" s="104"/>
      <c r="Q15" s="56" t="s">
        <v>26</v>
      </c>
    </row>
    <row r="16" spans="2:17" ht="34.5" customHeight="1">
      <c r="B16" s="56" t="s">
        <v>27</v>
      </c>
      <c r="D16" s="66">
        <v>188466</v>
      </c>
      <c r="E16" s="34">
        <v>121500</v>
      </c>
      <c r="F16" s="34">
        <v>124750</v>
      </c>
      <c r="G16" s="34">
        <v>17863</v>
      </c>
      <c r="H16" s="34">
        <v>287454</v>
      </c>
      <c r="I16" s="34">
        <v>232078</v>
      </c>
      <c r="J16" s="34">
        <v>232078</v>
      </c>
      <c r="K16" s="34">
        <v>0</v>
      </c>
      <c r="L16" s="34">
        <v>23158</v>
      </c>
      <c r="M16" s="34">
        <v>32218</v>
      </c>
      <c r="N16" s="34">
        <v>0</v>
      </c>
      <c r="O16" s="34">
        <v>29368</v>
      </c>
      <c r="P16" s="104"/>
      <c r="Q16" s="56" t="s">
        <v>27</v>
      </c>
    </row>
    <row r="17" spans="2:17" ht="34.5" customHeight="1">
      <c r="B17" s="56" t="s">
        <v>28</v>
      </c>
      <c r="D17" s="66">
        <v>9277</v>
      </c>
      <c r="E17" s="34">
        <v>2147</v>
      </c>
      <c r="F17" s="34">
        <v>136656</v>
      </c>
      <c r="G17" s="34">
        <v>77523</v>
      </c>
      <c r="H17" s="34">
        <v>57103</v>
      </c>
      <c r="I17" s="34">
        <v>54493</v>
      </c>
      <c r="J17" s="34">
        <v>54115</v>
      </c>
      <c r="K17" s="34">
        <v>0</v>
      </c>
      <c r="L17" s="34">
        <v>0</v>
      </c>
      <c r="M17" s="34">
        <v>2610</v>
      </c>
      <c r="N17" s="34">
        <v>13541</v>
      </c>
      <c r="O17" s="34">
        <v>11408</v>
      </c>
      <c r="P17" s="104"/>
      <c r="Q17" s="56" t="s">
        <v>28</v>
      </c>
    </row>
    <row r="18" spans="2:17" ht="34.5" customHeight="1">
      <c r="B18" s="56" t="s">
        <v>129</v>
      </c>
      <c r="D18" s="66">
        <v>71100</v>
      </c>
      <c r="E18" s="34">
        <v>34369</v>
      </c>
      <c r="F18" s="34">
        <v>44214</v>
      </c>
      <c r="G18" s="34">
        <v>30023</v>
      </c>
      <c r="H18" s="34">
        <v>191198</v>
      </c>
      <c r="I18" s="34">
        <v>39569</v>
      </c>
      <c r="J18" s="34">
        <v>39569</v>
      </c>
      <c r="K18" s="34">
        <v>0</v>
      </c>
      <c r="L18" s="34">
        <v>0</v>
      </c>
      <c r="M18" s="34">
        <v>151629</v>
      </c>
      <c r="N18" s="34">
        <v>0</v>
      </c>
      <c r="O18" s="34">
        <v>30565</v>
      </c>
      <c r="P18" s="104"/>
      <c r="Q18" s="56" t="s">
        <v>129</v>
      </c>
    </row>
    <row r="19" spans="2:17" ht="34.5" customHeight="1">
      <c r="B19" s="56" t="s">
        <v>130</v>
      </c>
      <c r="D19" s="66">
        <v>119759</v>
      </c>
      <c r="E19" s="34">
        <v>33855</v>
      </c>
      <c r="F19" s="34">
        <v>134079</v>
      </c>
      <c r="G19" s="34">
        <v>2836</v>
      </c>
      <c r="H19" s="34">
        <v>165249</v>
      </c>
      <c r="I19" s="34">
        <v>8410</v>
      </c>
      <c r="J19" s="34">
        <v>0</v>
      </c>
      <c r="K19" s="34">
        <v>8410</v>
      </c>
      <c r="L19" s="34">
        <v>0</v>
      </c>
      <c r="M19" s="34">
        <v>156839</v>
      </c>
      <c r="N19" s="34">
        <v>0</v>
      </c>
      <c r="O19" s="34">
        <v>167148</v>
      </c>
      <c r="P19" s="104"/>
      <c r="Q19" s="56" t="s">
        <v>130</v>
      </c>
    </row>
    <row r="20" spans="2:17" ht="34.5" customHeight="1">
      <c r="B20" s="56" t="s">
        <v>131</v>
      </c>
      <c r="D20" s="66">
        <v>394151</v>
      </c>
      <c r="E20" s="34">
        <v>257384</v>
      </c>
      <c r="F20" s="34">
        <v>502343</v>
      </c>
      <c r="G20" s="34">
        <v>35520</v>
      </c>
      <c r="H20" s="34">
        <v>171693</v>
      </c>
      <c r="I20" s="34">
        <v>97977</v>
      </c>
      <c r="J20" s="34">
        <v>97977</v>
      </c>
      <c r="K20" s="34">
        <v>0</v>
      </c>
      <c r="L20" s="34">
        <v>0</v>
      </c>
      <c r="M20" s="34">
        <v>73716</v>
      </c>
      <c r="N20" s="34">
        <v>0</v>
      </c>
      <c r="O20" s="34">
        <v>41131</v>
      </c>
      <c r="P20" s="104"/>
      <c r="Q20" s="56" t="s">
        <v>131</v>
      </c>
    </row>
    <row r="21" spans="2:17" ht="34.5" customHeight="1">
      <c r="B21" s="56" t="s">
        <v>132</v>
      </c>
      <c r="D21" s="66">
        <v>49815</v>
      </c>
      <c r="E21" s="34">
        <v>20578</v>
      </c>
      <c r="F21" s="34">
        <v>20269</v>
      </c>
      <c r="G21" s="34">
        <v>4439</v>
      </c>
      <c r="H21" s="34">
        <v>5287</v>
      </c>
      <c r="I21" s="34">
        <v>78</v>
      </c>
      <c r="J21" s="34">
        <v>78</v>
      </c>
      <c r="K21" s="34">
        <v>0</v>
      </c>
      <c r="L21" s="34">
        <v>0</v>
      </c>
      <c r="M21" s="34">
        <v>5209</v>
      </c>
      <c r="N21" s="34">
        <v>0</v>
      </c>
      <c r="O21" s="34">
        <v>120699</v>
      </c>
      <c r="P21" s="104"/>
      <c r="Q21" s="56" t="s">
        <v>132</v>
      </c>
    </row>
    <row r="22" spans="2:17" ht="34.5" customHeight="1">
      <c r="B22" s="56" t="s">
        <v>133</v>
      </c>
      <c r="D22" s="66">
        <v>168781</v>
      </c>
      <c r="E22" s="34">
        <v>8267</v>
      </c>
      <c r="F22" s="34">
        <v>341813</v>
      </c>
      <c r="G22" s="34">
        <v>0</v>
      </c>
      <c r="H22" s="34">
        <v>143255</v>
      </c>
      <c r="I22" s="34">
        <v>125304</v>
      </c>
      <c r="J22" s="34">
        <v>120724</v>
      </c>
      <c r="K22" s="34">
        <v>4580</v>
      </c>
      <c r="L22" s="34">
        <v>11868</v>
      </c>
      <c r="M22" s="34">
        <v>6083</v>
      </c>
      <c r="N22" s="34">
        <v>241</v>
      </c>
      <c r="O22" s="34">
        <v>193300</v>
      </c>
      <c r="P22" s="104"/>
      <c r="Q22" s="56" t="s">
        <v>133</v>
      </c>
    </row>
    <row r="23" spans="2:17" ht="34.5" customHeight="1">
      <c r="B23" s="56" t="s">
        <v>134</v>
      </c>
      <c r="D23" s="66">
        <v>299481</v>
      </c>
      <c r="E23" s="34">
        <v>72372</v>
      </c>
      <c r="F23" s="34">
        <v>230319</v>
      </c>
      <c r="G23" s="34">
        <v>76155</v>
      </c>
      <c r="H23" s="34">
        <v>1049</v>
      </c>
      <c r="I23" s="34">
        <v>0</v>
      </c>
      <c r="J23" s="34">
        <v>0</v>
      </c>
      <c r="K23" s="34">
        <v>0</v>
      </c>
      <c r="L23" s="34">
        <v>0</v>
      </c>
      <c r="M23" s="34">
        <v>1049</v>
      </c>
      <c r="N23" s="34">
        <v>0</v>
      </c>
      <c r="O23" s="34">
        <v>157461</v>
      </c>
      <c r="P23" s="104"/>
      <c r="Q23" s="56" t="s">
        <v>134</v>
      </c>
    </row>
    <row r="24" spans="2:17" ht="34.5" customHeight="1">
      <c r="B24" s="56" t="s">
        <v>135</v>
      </c>
      <c r="D24" s="66">
        <v>61787</v>
      </c>
      <c r="E24" s="34">
        <v>3406</v>
      </c>
      <c r="F24" s="34">
        <v>68686</v>
      </c>
      <c r="G24" s="34">
        <v>17405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87862</v>
      </c>
      <c r="P24" s="104"/>
      <c r="Q24" s="56" t="s">
        <v>135</v>
      </c>
    </row>
    <row r="25" spans="2:17" ht="52.5" customHeight="1">
      <c r="B25" s="57" t="s">
        <v>139</v>
      </c>
      <c r="D25" s="66">
        <v>4009482</v>
      </c>
      <c r="E25" s="34">
        <v>2866086</v>
      </c>
      <c r="F25" s="34">
        <v>2251751</v>
      </c>
      <c r="G25" s="34">
        <v>415423</v>
      </c>
      <c r="H25" s="34">
        <v>2013157</v>
      </c>
      <c r="I25" s="34">
        <v>1293179</v>
      </c>
      <c r="J25" s="34">
        <v>1206159</v>
      </c>
      <c r="K25" s="34">
        <v>43189</v>
      </c>
      <c r="L25" s="34">
        <v>104143</v>
      </c>
      <c r="M25" s="34">
        <v>615835</v>
      </c>
      <c r="N25" s="34">
        <v>32335</v>
      </c>
      <c r="O25" s="34">
        <v>1255956</v>
      </c>
      <c r="P25" s="104"/>
      <c r="Q25" s="57" t="s">
        <v>139</v>
      </c>
    </row>
    <row r="26" spans="2:17" ht="52.5" customHeight="1">
      <c r="B26" s="56" t="s">
        <v>29</v>
      </c>
      <c r="D26" s="66">
        <v>103633</v>
      </c>
      <c r="E26" s="34">
        <v>84978</v>
      </c>
      <c r="F26" s="34">
        <v>44294</v>
      </c>
      <c r="G26" s="34">
        <v>43315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935</v>
      </c>
      <c r="O26" s="34">
        <v>21070</v>
      </c>
      <c r="P26" s="104"/>
      <c r="Q26" s="56" t="s">
        <v>29</v>
      </c>
    </row>
    <row r="27" spans="2:17" ht="34.5" customHeight="1">
      <c r="B27" s="56" t="s">
        <v>30</v>
      </c>
      <c r="D27" s="66">
        <v>36331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3583</v>
      </c>
      <c r="P27" s="104"/>
      <c r="Q27" s="56" t="s">
        <v>30</v>
      </c>
    </row>
    <row r="28" spans="2:17" ht="34.5" customHeight="1">
      <c r="B28" s="56" t="s">
        <v>137</v>
      </c>
      <c r="D28" s="66">
        <v>129688</v>
      </c>
      <c r="E28" s="34">
        <v>89763</v>
      </c>
      <c r="F28" s="34">
        <v>31876</v>
      </c>
      <c r="G28" s="34">
        <v>4216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49524</v>
      </c>
      <c r="P28" s="104"/>
      <c r="Q28" s="56" t="s">
        <v>137</v>
      </c>
    </row>
    <row r="29" spans="2:17" ht="34.5" customHeight="1">
      <c r="B29" s="56" t="s">
        <v>31</v>
      </c>
      <c r="D29" s="66">
        <v>6081</v>
      </c>
      <c r="E29" s="34">
        <v>0</v>
      </c>
      <c r="F29" s="34">
        <v>20524</v>
      </c>
      <c r="G29" s="34">
        <v>0</v>
      </c>
      <c r="H29" s="34">
        <v>4884</v>
      </c>
      <c r="I29" s="34">
        <v>4884</v>
      </c>
      <c r="J29" s="34">
        <v>4884</v>
      </c>
      <c r="K29" s="34">
        <v>0</v>
      </c>
      <c r="L29" s="34">
        <v>0</v>
      </c>
      <c r="M29" s="34">
        <v>0</v>
      </c>
      <c r="N29" s="34">
        <v>0</v>
      </c>
      <c r="O29" s="34">
        <v>3642</v>
      </c>
      <c r="P29" s="104"/>
      <c r="Q29" s="56" t="s">
        <v>31</v>
      </c>
    </row>
    <row r="30" spans="2:17" ht="34.5" customHeight="1">
      <c r="B30" s="56" t="s">
        <v>32</v>
      </c>
      <c r="D30" s="66">
        <v>10183</v>
      </c>
      <c r="E30" s="34">
        <v>0</v>
      </c>
      <c r="F30" s="34">
        <v>56096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47159</v>
      </c>
      <c r="P30" s="104"/>
      <c r="Q30" s="56" t="s">
        <v>32</v>
      </c>
    </row>
    <row r="31" spans="2:17" ht="34.5" customHeight="1">
      <c r="B31" s="56" t="s">
        <v>33</v>
      </c>
      <c r="D31" s="66">
        <v>43439</v>
      </c>
      <c r="E31" s="34">
        <v>25343</v>
      </c>
      <c r="F31" s="34">
        <v>24804</v>
      </c>
      <c r="G31" s="34">
        <v>12820</v>
      </c>
      <c r="H31" s="34">
        <v>9493</v>
      </c>
      <c r="I31" s="34">
        <v>9493</v>
      </c>
      <c r="J31" s="34">
        <v>1753</v>
      </c>
      <c r="K31" s="34">
        <v>7740</v>
      </c>
      <c r="L31" s="34">
        <v>0</v>
      </c>
      <c r="M31" s="34">
        <v>0</v>
      </c>
      <c r="N31" s="34">
        <v>0</v>
      </c>
      <c r="O31" s="34">
        <v>46742</v>
      </c>
      <c r="P31" s="104"/>
      <c r="Q31" s="56" t="s">
        <v>33</v>
      </c>
    </row>
    <row r="32" spans="2:17" ht="52.5" customHeight="1">
      <c r="B32" s="57" t="s">
        <v>140</v>
      </c>
      <c r="D32" s="66">
        <v>329355</v>
      </c>
      <c r="E32" s="34">
        <v>200084</v>
      </c>
      <c r="F32" s="34">
        <v>177594</v>
      </c>
      <c r="G32" s="34">
        <v>60351</v>
      </c>
      <c r="H32" s="34">
        <v>14377</v>
      </c>
      <c r="I32" s="34">
        <v>14377</v>
      </c>
      <c r="J32" s="34">
        <v>6637</v>
      </c>
      <c r="K32" s="34">
        <v>7740</v>
      </c>
      <c r="L32" s="34">
        <v>0</v>
      </c>
      <c r="M32" s="34">
        <v>0</v>
      </c>
      <c r="N32" s="34">
        <v>935</v>
      </c>
      <c r="O32" s="34">
        <v>171720</v>
      </c>
      <c r="P32" s="104"/>
      <c r="Q32" s="57" t="s">
        <v>140</v>
      </c>
    </row>
    <row r="33" spans="2:17" ht="52.5" customHeight="1">
      <c r="B33" s="57" t="s">
        <v>136</v>
      </c>
      <c r="D33" s="66">
        <v>4338837</v>
      </c>
      <c r="E33" s="34">
        <v>3066170</v>
      </c>
      <c r="F33" s="34">
        <v>2429345</v>
      </c>
      <c r="G33" s="34">
        <v>475774</v>
      </c>
      <c r="H33" s="34">
        <v>2027534</v>
      </c>
      <c r="I33" s="34">
        <v>1307556</v>
      </c>
      <c r="J33" s="34">
        <v>1212796</v>
      </c>
      <c r="K33" s="34">
        <v>50929</v>
      </c>
      <c r="L33" s="34">
        <v>104143</v>
      </c>
      <c r="M33" s="34">
        <v>615835</v>
      </c>
      <c r="N33" s="34">
        <v>33270</v>
      </c>
      <c r="O33" s="34">
        <v>1427676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67</v>
      </c>
      <c r="E7" s="42"/>
      <c r="F7" s="42"/>
      <c r="G7" s="42"/>
      <c r="H7" s="42"/>
      <c r="I7" s="42"/>
      <c r="J7" s="43"/>
      <c r="K7" s="8" t="s">
        <v>8</v>
      </c>
      <c r="L7" s="10"/>
      <c r="M7" s="9"/>
      <c r="N7" s="7" t="s">
        <v>9</v>
      </c>
      <c r="O7" s="46" t="s">
        <v>68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57</v>
      </c>
      <c r="E8" s="47" t="s">
        <v>58</v>
      </c>
      <c r="F8" s="47" t="s">
        <v>59</v>
      </c>
      <c r="G8" s="47" t="s">
        <v>69</v>
      </c>
      <c r="H8" s="47" t="s">
        <v>70</v>
      </c>
      <c r="I8" s="47" t="s">
        <v>71</v>
      </c>
      <c r="J8" s="47" t="s">
        <v>72</v>
      </c>
      <c r="K8" s="12"/>
      <c r="L8" s="12"/>
      <c r="M8" s="12"/>
      <c r="N8" s="12"/>
      <c r="O8" s="47" t="s">
        <v>57</v>
      </c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440</v>
      </c>
      <c r="F12" s="34">
        <v>30565</v>
      </c>
      <c r="G12" s="34">
        <v>0</v>
      </c>
      <c r="H12" s="34">
        <v>337</v>
      </c>
      <c r="I12" s="34">
        <v>55204</v>
      </c>
      <c r="J12" s="34">
        <v>1986</v>
      </c>
      <c r="K12" s="34">
        <v>11721</v>
      </c>
      <c r="L12" s="34">
        <v>0</v>
      </c>
      <c r="M12" s="34">
        <v>9884</v>
      </c>
      <c r="N12" s="34">
        <v>2388330</v>
      </c>
      <c r="O12" s="59">
        <v>1100602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3683</v>
      </c>
      <c r="F13" s="78">
        <v>0</v>
      </c>
      <c r="G13" s="78">
        <v>0</v>
      </c>
      <c r="H13" s="78">
        <v>0</v>
      </c>
      <c r="I13" s="78">
        <v>39824</v>
      </c>
      <c r="J13" s="78">
        <v>5209</v>
      </c>
      <c r="K13" s="78">
        <v>80260</v>
      </c>
      <c r="L13" s="78">
        <v>0</v>
      </c>
      <c r="M13" s="78">
        <v>28261</v>
      </c>
      <c r="N13" s="78">
        <v>841043</v>
      </c>
      <c r="O13" s="78">
        <v>256117</v>
      </c>
      <c r="P13" s="99"/>
      <c r="Q13" s="56" t="s">
        <v>24</v>
      </c>
    </row>
    <row r="14" spans="2:17" ht="34.5" customHeight="1">
      <c r="B14" s="56" t="s">
        <v>25</v>
      </c>
      <c r="D14" s="77">
        <v>42963</v>
      </c>
      <c r="E14" s="78">
        <v>9696</v>
      </c>
      <c r="F14" s="78">
        <v>9024</v>
      </c>
      <c r="G14" s="78">
        <v>0</v>
      </c>
      <c r="H14" s="78">
        <v>0</v>
      </c>
      <c r="I14" s="78">
        <v>177392</v>
      </c>
      <c r="J14" s="78">
        <v>4470</v>
      </c>
      <c r="K14" s="78">
        <v>201609</v>
      </c>
      <c r="L14" s="78">
        <v>0</v>
      </c>
      <c r="M14" s="78">
        <v>9320</v>
      </c>
      <c r="N14" s="78">
        <v>896890</v>
      </c>
      <c r="O14" s="78">
        <v>525844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6543</v>
      </c>
      <c r="F15" s="78">
        <v>5427</v>
      </c>
      <c r="G15" s="78">
        <v>0</v>
      </c>
      <c r="H15" s="78">
        <v>0</v>
      </c>
      <c r="I15" s="78">
        <v>18900</v>
      </c>
      <c r="J15" s="78">
        <v>5351</v>
      </c>
      <c r="K15" s="78">
        <v>101843</v>
      </c>
      <c r="L15" s="78">
        <v>0</v>
      </c>
      <c r="M15" s="78">
        <v>7081</v>
      </c>
      <c r="N15" s="78">
        <v>326074</v>
      </c>
      <c r="O15" s="78">
        <v>254863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26221</v>
      </c>
      <c r="J16" s="78">
        <v>3147</v>
      </c>
      <c r="K16" s="78">
        <v>5512</v>
      </c>
      <c r="L16" s="78">
        <v>0</v>
      </c>
      <c r="M16" s="78">
        <v>0</v>
      </c>
      <c r="N16" s="78">
        <v>687749</v>
      </c>
      <c r="O16" s="78">
        <v>278854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11408</v>
      </c>
      <c r="J17" s="78">
        <v>0</v>
      </c>
      <c r="K17" s="78">
        <v>0</v>
      </c>
      <c r="L17" s="78">
        <v>0</v>
      </c>
      <c r="M17" s="78">
        <v>0</v>
      </c>
      <c r="N17" s="78">
        <v>760570</v>
      </c>
      <c r="O17" s="78">
        <v>244562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2111</v>
      </c>
      <c r="F18" s="78">
        <v>0</v>
      </c>
      <c r="G18" s="78">
        <v>0</v>
      </c>
      <c r="H18" s="78">
        <v>0</v>
      </c>
      <c r="I18" s="78">
        <v>23322</v>
      </c>
      <c r="J18" s="78">
        <v>5132</v>
      </c>
      <c r="K18" s="78">
        <v>294</v>
      </c>
      <c r="L18" s="78">
        <v>0</v>
      </c>
      <c r="M18" s="78">
        <v>294</v>
      </c>
      <c r="N18" s="78">
        <v>1436763</v>
      </c>
      <c r="O18" s="78">
        <v>344612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9438</v>
      </c>
      <c r="F19" s="78">
        <v>0</v>
      </c>
      <c r="G19" s="78">
        <v>0</v>
      </c>
      <c r="H19" s="78">
        <v>0</v>
      </c>
      <c r="I19" s="78">
        <v>133685</v>
      </c>
      <c r="J19" s="78">
        <v>24025</v>
      </c>
      <c r="K19" s="78">
        <v>10909</v>
      </c>
      <c r="L19" s="78">
        <v>0</v>
      </c>
      <c r="M19" s="78">
        <v>5922</v>
      </c>
      <c r="N19" s="78">
        <v>490642</v>
      </c>
      <c r="O19" s="78">
        <v>291713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4200</v>
      </c>
      <c r="F20" s="78">
        <v>0</v>
      </c>
      <c r="G20" s="78">
        <v>0</v>
      </c>
      <c r="H20" s="78">
        <v>0</v>
      </c>
      <c r="I20" s="78">
        <v>36931</v>
      </c>
      <c r="J20" s="78">
        <v>0</v>
      </c>
      <c r="K20" s="78">
        <v>50000</v>
      </c>
      <c r="L20" s="78">
        <v>0</v>
      </c>
      <c r="M20" s="78">
        <v>0</v>
      </c>
      <c r="N20" s="78">
        <v>191216</v>
      </c>
      <c r="O20" s="78">
        <v>117888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120699</v>
      </c>
      <c r="J21" s="78">
        <v>0</v>
      </c>
      <c r="K21" s="78">
        <v>0</v>
      </c>
      <c r="L21" s="78">
        <v>0</v>
      </c>
      <c r="M21" s="78">
        <v>0</v>
      </c>
      <c r="N21" s="78">
        <v>1140295</v>
      </c>
      <c r="O21" s="78">
        <v>585472</v>
      </c>
      <c r="P21" s="99"/>
      <c r="Q21" s="56" t="s">
        <v>132</v>
      </c>
    </row>
    <row r="22" spans="2:17" ht="34.5" customHeight="1">
      <c r="B22" s="56" t="s">
        <v>133</v>
      </c>
      <c r="D22" s="77">
        <v>27053</v>
      </c>
      <c r="E22" s="78">
        <v>22092</v>
      </c>
      <c r="F22" s="78">
        <v>0</v>
      </c>
      <c r="G22" s="78">
        <v>0</v>
      </c>
      <c r="H22" s="78">
        <v>3377</v>
      </c>
      <c r="I22" s="78">
        <v>70838</v>
      </c>
      <c r="J22" s="78">
        <v>69940</v>
      </c>
      <c r="K22" s="78">
        <v>234150</v>
      </c>
      <c r="L22" s="78">
        <v>0</v>
      </c>
      <c r="M22" s="78">
        <v>90651</v>
      </c>
      <c r="N22" s="78">
        <v>939098</v>
      </c>
      <c r="O22" s="78">
        <v>698193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2159</v>
      </c>
      <c r="F23" s="78">
        <v>0</v>
      </c>
      <c r="G23" s="78">
        <v>0</v>
      </c>
      <c r="H23" s="78">
        <v>0</v>
      </c>
      <c r="I23" s="78">
        <v>128721</v>
      </c>
      <c r="J23" s="78">
        <v>26581</v>
      </c>
      <c r="K23" s="78">
        <v>14565</v>
      </c>
      <c r="L23" s="78">
        <v>0</v>
      </c>
      <c r="M23" s="78">
        <v>14565</v>
      </c>
      <c r="N23" s="78">
        <v>765676</v>
      </c>
      <c r="O23" s="78">
        <v>500214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25867</v>
      </c>
      <c r="F24" s="78">
        <v>0</v>
      </c>
      <c r="G24" s="78">
        <v>0</v>
      </c>
      <c r="H24" s="78">
        <v>0</v>
      </c>
      <c r="I24" s="78">
        <v>43465</v>
      </c>
      <c r="J24" s="78">
        <v>18530</v>
      </c>
      <c r="K24" s="78">
        <v>41061</v>
      </c>
      <c r="L24" s="78">
        <v>0</v>
      </c>
      <c r="M24" s="78">
        <v>41061</v>
      </c>
      <c r="N24" s="78">
        <v>710540</v>
      </c>
      <c r="O24" s="78">
        <v>263158</v>
      </c>
      <c r="P24" s="99"/>
      <c r="Q24" s="56" t="s">
        <v>135</v>
      </c>
    </row>
    <row r="25" spans="2:17" ht="52.5" customHeight="1">
      <c r="B25" s="57" t="s">
        <v>139</v>
      </c>
      <c r="D25" s="77">
        <v>70016</v>
      </c>
      <c r="E25" s="78">
        <v>86229</v>
      </c>
      <c r="F25" s="78">
        <v>45016</v>
      </c>
      <c r="G25" s="78">
        <v>0</v>
      </c>
      <c r="H25" s="78">
        <v>3714</v>
      </c>
      <c r="I25" s="78">
        <v>886610</v>
      </c>
      <c r="J25" s="78">
        <v>164371</v>
      </c>
      <c r="K25" s="78">
        <v>751924</v>
      </c>
      <c r="L25" s="78">
        <v>0</v>
      </c>
      <c r="M25" s="78">
        <v>207039</v>
      </c>
      <c r="N25" s="78">
        <v>11574886</v>
      </c>
      <c r="O25" s="78">
        <v>5462092</v>
      </c>
      <c r="P25" s="99"/>
      <c r="Q25" s="57" t="s">
        <v>139</v>
      </c>
    </row>
    <row r="26" spans="2:17" ht="52.5" customHeight="1">
      <c r="B26" s="56" t="s">
        <v>29</v>
      </c>
      <c r="D26" s="77">
        <v>5679</v>
      </c>
      <c r="E26" s="78">
        <v>397</v>
      </c>
      <c r="F26" s="78">
        <v>0</v>
      </c>
      <c r="G26" s="78">
        <v>0</v>
      </c>
      <c r="H26" s="78">
        <v>0</v>
      </c>
      <c r="I26" s="78">
        <v>7857</v>
      </c>
      <c r="J26" s="78">
        <v>7137</v>
      </c>
      <c r="K26" s="78">
        <v>9360</v>
      </c>
      <c r="L26" s="78">
        <v>0</v>
      </c>
      <c r="M26" s="78">
        <v>2580</v>
      </c>
      <c r="N26" s="78">
        <v>265525</v>
      </c>
      <c r="O26" s="78">
        <v>251699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83</v>
      </c>
      <c r="J27" s="78">
        <v>3500</v>
      </c>
      <c r="K27" s="78">
        <v>0</v>
      </c>
      <c r="L27" s="78">
        <v>0</v>
      </c>
      <c r="M27" s="78">
        <v>0</v>
      </c>
      <c r="N27" s="78">
        <v>48396</v>
      </c>
      <c r="O27" s="78">
        <v>46611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28700</v>
      </c>
      <c r="J28" s="78">
        <v>20824</v>
      </c>
      <c r="K28" s="78">
        <v>0</v>
      </c>
      <c r="L28" s="78">
        <v>0</v>
      </c>
      <c r="M28" s="78">
        <v>0</v>
      </c>
      <c r="N28" s="78">
        <v>231808</v>
      </c>
      <c r="O28" s="78">
        <v>204750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503</v>
      </c>
      <c r="G29" s="78">
        <v>0</v>
      </c>
      <c r="H29" s="78">
        <v>0</v>
      </c>
      <c r="I29" s="78">
        <v>3139</v>
      </c>
      <c r="J29" s="78">
        <v>0</v>
      </c>
      <c r="K29" s="78">
        <v>78</v>
      </c>
      <c r="L29" s="78">
        <v>0</v>
      </c>
      <c r="M29" s="78">
        <v>78</v>
      </c>
      <c r="N29" s="78">
        <v>124549</v>
      </c>
      <c r="O29" s="78">
        <v>98490</v>
      </c>
      <c r="P29" s="99"/>
      <c r="Q29" s="56" t="s">
        <v>31</v>
      </c>
    </row>
    <row r="30" spans="2:17" ht="34.5" customHeight="1">
      <c r="B30" s="56" t="s">
        <v>32</v>
      </c>
      <c r="D30" s="77">
        <v>3040</v>
      </c>
      <c r="E30" s="78">
        <v>0</v>
      </c>
      <c r="F30" s="78">
        <v>0</v>
      </c>
      <c r="G30" s="78">
        <v>0</v>
      </c>
      <c r="H30" s="78">
        <v>0</v>
      </c>
      <c r="I30" s="78">
        <v>44119</v>
      </c>
      <c r="J30" s="78">
        <v>0</v>
      </c>
      <c r="K30" s="78">
        <v>0</v>
      </c>
      <c r="L30" s="78">
        <v>0</v>
      </c>
      <c r="M30" s="78">
        <v>0</v>
      </c>
      <c r="N30" s="78">
        <v>121886</v>
      </c>
      <c r="O30" s="78">
        <v>106473</v>
      </c>
      <c r="P30" s="99"/>
      <c r="Q30" s="56" t="s">
        <v>32</v>
      </c>
    </row>
    <row r="31" spans="2:17" ht="34.5" customHeight="1">
      <c r="B31" s="56" t="s">
        <v>33</v>
      </c>
      <c r="D31" s="77">
        <v>4061</v>
      </c>
      <c r="E31" s="78">
        <v>3638</v>
      </c>
      <c r="F31" s="78">
        <v>0</v>
      </c>
      <c r="G31" s="78">
        <v>0</v>
      </c>
      <c r="H31" s="78">
        <v>0</v>
      </c>
      <c r="I31" s="78">
        <v>15646</v>
      </c>
      <c r="J31" s="78">
        <v>23397</v>
      </c>
      <c r="K31" s="78">
        <v>3170</v>
      </c>
      <c r="L31" s="78">
        <v>70</v>
      </c>
      <c r="M31" s="78">
        <v>3100</v>
      </c>
      <c r="N31" s="78">
        <v>301103</v>
      </c>
      <c r="O31" s="78">
        <v>284141</v>
      </c>
      <c r="P31" s="99"/>
      <c r="Q31" s="56" t="s">
        <v>33</v>
      </c>
    </row>
    <row r="32" spans="2:17" ht="52.5" customHeight="1">
      <c r="B32" s="57" t="s">
        <v>140</v>
      </c>
      <c r="D32" s="77">
        <v>12780</v>
      </c>
      <c r="E32" s="78">
        <v>4035</v>
      </c>
      <c r="F32" s="78">
        <v>503</v>
      </c>
      <c r="G32" s="78">
        <v>0</v>
      </c>
      <c r="H32" s="78">
        <v>0</v>
      </c>
      <c r="I32" s="78">
        <v>99544</v>
      </c>
      <c r="J32" s="78">
        <v>54858</v>
      </c>
      <c r="K32" s="78">
        <v>12608</v>
      </c>
      <c r="L32" s="78">
        <v>70</v>
      </c>
      <c r="M32" s="78">
        <v>5758</v>
      </c>
      <c r="N32" s="78">
        <v>1093267</v>
      </c>
      <c r="O32" s="78">
        <v>992164</v>
      </c>
      <c r="P32" s="99"/>
      <c r="Q32" s="57" t="s">
        <v>140</v>
      </c>
    </row>
    <row r="33" spans="2:17" ht="52.5" customHeight="1">
      <c r="B33" s="57" t="s">
        <v>136</v>
      </c>
      <c r="D33" s="77">
        <v>82796</v>
      </c>
      <c r="E33" s="78">
        <v>90264</v>
      </c>
      <c r="F33" s="78">
        <v>45519</v>
      </c>
      <c r="G33" s="78">
        <v>0</v>
      </c>
      <c r="H33" s="78">
        <v>3714</v>
      </c>
      <c r="I33" s="78">
        <v>986154</v>
      </c>
      <c r="J33" s="78">
        <v>219229</v>
      </c>
      <c r="K33" s="78">
        <v>764532</v>
      </c>
      <c r="L33" s="78">
        <v>70</v>
      </c>
      <c r="M33" s="78">
        <v>212797</v>
      </c>
      <c r="N33" s="78">
        <v>12668153</v>
      </c>
      <c r="O33" s="78">
        <v>6454256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1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9"/>
      <c r="O7" s="7" t="s">
        <v>36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58</v>
      </c>
      <c r="E8" s="47" t="s">
        <v>59</v>
      </c>
      <c r="F8" s="47" t="s">
        <v>69</v>
      </c>
      <c r="G8" s="47" t="s">
        <v>70</v>
      </c>
      <c r="H8" s="55" t="s">
        <v>71</v>
      </c>
      <c r="I8" s="45"/>
      <c r="J8" s="45"/>
      <c r="K8" s="45"/>
      <c r="L8" s="46"/>
      <c r="M8" s="47" t="s">
        <v>72</v>
      </c>
      <c r="N8" s="47" t="s">
        <v>83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142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32266</v>
      </c>
      <c r="F12" s="34">
        <v>0</v>
      </c>
      <c r="G12" s="34">
        <v>1668</v>
      </c>
      <c r="H12" s="34">
        <v>1147703</v>
      </c>
      <c r="I12" s="34">
        <v>597277</v>
      </c>
      <c r="J12" s="34">
        <v>0</v>
      </c>
      <c r="K12" s="34">
        <v>406509</v>
      </c>
      <c r="L12" s="34">
        <v>116985</v>
      </c>
      <c r="M12" s="34">
        <v>103161</v>
      </c>
      <c r="N12" s="34">
        <v>2930</v>
      </c>
      <c r="O12" s="59">
        <v>100873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9083</v>
      </c>
      <c r="E13" s="78">
        <v>42573</v>
      </c>
      <c r="F13" s="78">
        <v>6258</v>
      </c>
      <c r="G13" s="78">
        <v>0</v>
      </c>
      <c r="H13" s="78">
        <v>480172</v>
      </c>
      <c r="I13" s="78">
        <v>19911</v>
      </c>
      <c r="J13" s="78">
        <v>0</v>
      </c>
      <c r="K13" s="78">
        <v>389202</v>
      </c>
      <c r="L13" s="78">
        <v>71059</v>
      </c>
      <c r="M13" s="78">
        <v>44630</v>
      </c>
      <c r="N13" s="78">
        <v>2210</v>
      </c>
      <c r="O13" s="78">
        <v>70757</v>
      </c>
      <c r="P13" s="99"/>
      <c r="Q13" s="56" t="s">
        <v>24</v>
      </c>
    </row>
    <row r="14" spans="2:17" ht="34.5" customHeight="1">
      <c r="B14" s="56" t="s">
        <v>25</v>
      </c>
      <c r="D14" s="77">
        <v>2881</v>
      </c>
      <c r="E14" s="78">
        <v>72927</v>
      </c>
      <c r="F14" s="78">
        <v>74797</v>
      </c>
      <c r="G14" s="78">
        <v>0</v>
      </c>
      <c r="H14" s="78">
        <v>194784</v>
      </c>
      <c r="I14" s="78">
        <v>147</v>
      </c>
      <c r="J14" s="78">
        <v>0</v>
      </c>
      <c r="K14" s="78">
        <v>2012</v>
      </c>
      <c r="L14" s="78">
        <v>192625</v>
      </c>
      <c r="M14" s="78">
        <v>25657</v>
      </c>
      <c r="N14" s="78">
        <v>0</v>
      </c>
      <c r="O14" s="78">
        <v>35096</v>
      </c>
      <c r="P14" s="99"/>
      <c r="Q14" s="56" t="s">
        <v>25</v>
      </c>
    </row>
    <row r="15" spans="2:17" ht="34.5" customHeight="1">
      <c r="B15" s="56" t="s">
        <v>26</v>
      </c>
      <c r="D15" s="77">
        <v>1321</v>
      </c>
      <c r="E15" s="78">
        <v>48659</v>
      </c>
      <c r="F15" s="78">
        <v>0</v>
      </c>
      <c r="G15" s="78">
        <v>0</v>
      </c>
      <c r="H15" s="78">
        <v>1054</v>
      </c>
      <c r="I15" s="78">
        <v>0</v>
      </c>
      <c r="J15" s="78">
        <v>0</v>
      </c>
      <c r="K15" s="78">
        <v>1054</v>
      </c>
      <c r="L15" s="78">
        <v>0</v>
      </c>
      <c r="M15" s="78">
        <v>18220</v>
      </c>
      <c r="N15" s="78">
        <v>1957</v>
      </c>
      <c r="O15" s="78">
        <v>23903</v>
      </c>
      <c r="P15" s="99"/>
      <c r="Q15" s="56" t="s">
        <v>26</v>
      </c>
    </row>
    <row r="16" spans="2:17" ht="34.5" customHeight="1">
      <c r="B16" s="56" t="s">
        <v>27</v>
      </c>
      <c r="D16" s="77">
        <v>10490</v>
      </c>
      <c r="E16" s="78">
        <v>43729</v>
      </c>
      <c r="F16" s="78">
        <v>0</v>
      </c>
      <c r="G16" s="78">
        <v>0</v>
      </c>
      <c r="H16" s="78">
        <v>273282</v>
      </c>
      <c r="I16" s="78">
        <v>99599</v>
      </c>
      <c r="J16" s="78">
        <v>0</v>
      </c>
      <c r="K16" s="78">
        <v>85620</v>
      </c>
      <c r="L16" s="78">
        <v>88063</v>
      </c>
      <c r="M16" s="78">
        <v>81394</v>
      </c>
      <c r="N16" s="78">
        <v>0</v>
      </c>
      <c r="O16" s="78">
        <v>322603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98214</v>
      </c>
      <c r="F17" s="78">
        <v>0</v>
      </c>
      <c r="G17" s="78">
        <v>0</v>
      </c>
      <c r="H17" s="78">
        <v>417541</v>
      </c>
      <c r="I17" s="78">
        <v>321798</v>
      </c>
      <c r="J17" s="78">
        <v>0</v>
      </c>
      <c r="K17" s="78">
        <v>63146</v>
      </c>
      <c r="L17" s="78">
        <v>32597</v>
      </c>
      <c r="M17" s="78">
        <v>0</v>
      </c>
      <c r="N17" s="78">
        <v>253</v>
      </c>
      <c r="O17" s="78">
        <v>49535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28007</v>
      </c>
      <c r="F18" s="78">
        <v>0</v>
      </c>
      <c r="G18" s="78">
        <v>0</v>
      </c>
      <c r="H18" s="78">
        <v>1049701</v>
      </c>
      <c r="I18" s="78">
        <v>440332</v>
      </c>
      <c r="J18" s="78">
        <v>0</v>
      </c>
      <c r="K18" s="78">
        <v>586810</v>
      </c>
      <c r="L18" s="78">
        <v>22559</v>
      </c>
      <c r="M18" s="78">
        <v>10643</v>
      </c>
      <c r="N18" s="78">
        <v>3800</v>
      </c>
      <c r="O18" s="78">
        <v>4995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6282</v>
      </c>
      <c r="F19" s="78">
        <v>1365</v>
      </c>
      <c r="G19" s="78">
        <v>0</v>
      </c>
      <c r="H19" s="78">
        <v>171868</v>
      </c>
      <c r="I19" s="78">
        <v>76470</v>
      </c>
      <c r="J19" s="78">
        <v>0</v>
      </c>
      <c r="K19" s="78">
        <v>1029</v>
      </c>
      <c r="L19" s="78">
        <v>94369</v>
      </c>
      <c r="M19" s="78">
        <v>0</v>
      </c>
      <c r="N19" s="78">
        <v>19414</v>
      </c>
      <c r="O19" s="78">
        <v>44828</v>
      </c>
      <c r="P19" s="99"/>
      <c r="Q19" s="56" t="s">
        <v>130</v>
      </c>
    </row>
    <row r="20" spans="2:17" ht="34.5" customHeight="1">
      <c r="B20" s="56" t="s">
        <v>131</v>
      </c>
      <c r="D20" s="77">
        <v>3542</v>
      </c>
      <c r="E20" s="78">
        <v>4812</v>
      </c>
      <c r="F20" s="78">
        <v>0</v>
      </c>
      <c r="G20" s="78">
        <v>0</v>
      </c>
      <c r="H20" s="78">
        <v>64974</v>
      </c>
      <c r="I20" s="78">
        <v>61457</v>
      </c>
      <c r="J20" s="78">
        <v>0</v>
      </c>
      <c r="K20" s="78">
        <v>1851</v>
      </c>
      <c r="L20" s="78">
        <v>1666</v>
      </c>
      <c r="M20" s="78">
        <v>0</v>
      </c>
      <c r="N20" s="78">
        <v>0</v>
      </c>
      <c r="O20" s="78">
        <v>45662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9038</v>
      </c>
      <c r="F21" s="78">
        <v>0</v>
      </c>
      <c r="G21" s="78">
        <v>0</v>
      </c>
      <c r="H21" s="78">
        <v>540641</v>
      </c>
      <c r="I21" s="78">
        <v>495937</v>
      </c>
      <c r="J21" s="78">
        <v>0</v>
      </c>
      <c r="K21" s="78">
        <v>0</v>
      </c>
      <c r="L21" s="78">
        <v>44704</v>
      </c>
      <c r="M21" s="78">
        <v>5144</v>
      </c>
      <c r="N21" s="78">
        <v>0</v>
      </c>
      <c r="O21" s="78">
        <v>11593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203116</v>
      </c>
      <c r="F22" s="78">
        <v>0</v>
      </c>
      <c r="G22" s="78">
        <v>0</v>
      </c>
      <c r="H22" s="78">
        <v>1643</v>
      </c>
      <c r="I22" s="78">
        <v>0</v>
      </c>
      <c r="J22" s="78">
        <v>0</v>
      </c>
      <c r="K22" s="78">
        <v>0</v>
      </c>
      <c r="L22" s="78">
        <v>1643</v>
      </c>
      <c r="M22" s="78">
        <v>9603</v>
      </c>
      <c r="N22" s="78">
        <v>26543</v>
      </c>
      <c r="O22" s="78">
        <v>7458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10375</v>
      </c>
      <c r="F23" s="78">
        <v>25450</v>
      </c>
      <c r="G23" s="78">
        <v>0</v>
      </c>
      <c r="H23" s="78">
        <v>182491</v>
      </c>
      <c r="I23" s="78">
        <v>120806</v>
      </c>
      <c r="J23" s="78">
        <v>0</v>
      </c>
      <c r="K23" s="78">
        <v>0</v>
      </c>
      <c r="L23" s="78">
        <v>58283</v>
      </c>
      <c r="M23" s="78">
        <v>28911</v>
      </c>
      <c r="N23" s="78">
        <v>18235</v>
      </c>
      <c r="O23" s="78">
        <v>42308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33038</v>
      </c>
      <c r="F24" s="78">
        <v>0</v>
      </c>
      <c r="G24" s="78">
        <v>0</v>
      </c>
      <c r="H24" s="78">
        <v>414344</v>
      </c>
      <c r="I24" s="78">
        <v>401137</v>
      </c>
      <c r="J24" s="78">
        <v>0</v>
      </c>
      <c r="K24" s="78">
        <v>12725</v>
      </c>
      <c r="L24" s="78">
        <v>482</v>
      </c>
      <c r="M24" s="78">
        <v>0</v>
      </c>
      <c r="N24" s="78">
        <v>0</v>
      </c>
      <c r="O24" s="78">
        <v>19616</v>
      </c>
      <c r="P24" s="99"/>
      <c r="Q24" s="56" t="s">
        <v>135</v>
      </c>
    </row>
    <row r="25" spans="2:17" ht="52.5" customHeight="1">
      <c r="B25" s="57" t="s">
        <v>139</v>
      </c>
      <c r="D25" s="77">
        <v>27317</v>
      </c>
      <c r="E25" s="78">
        <v>633036</v>
      </c>
      <c r="F25" s="78">
        <v>107870</v>
      </c>
      <c r="G25" s="78">
        <v>1668</v>
      </c>
      <c r="H25" s="78">
        <v>4940198</v>
      </c>
      <c r="I25" s="78">
        <v>2634871</v>
      </c>
      <c r="J25" s="78">
        <v>0</v>
      </c>
      <c r="K25" s="78">
        <v>1549958</v>
      </c>
      <c r="L25" s="78">
        <v>725035</v>
      </c>
      <c r="M25" s="78">
        <v>327363</v>
      </c>
      <c r="N25" s="78">
        <v>75342</v>
      </c>
      <c r="O25" s="78">
        <v>779227</v>
      </c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4570</v>
      </c>
      <c r="F26" s="78">
        <v>0</v>
      </c>
      <c r="G26" s="78">
        <v>0</v>
      </c>
      <c r="H26" s="78">
        <v>1386</v>
      </c>
      <c r="I26" s="78">
        <v>0</v>
      </c>
      <c r="J26" s="78">
        <v>0</v>
      </c>
      <c r="K26" s="78">
        <v>0</v>
      </c>
      <c r="L26" s="78">
        <v>1386</v>
      </c>
      <c r="M26" s="78">
        <v>300</v>
      </c>
      <c r="N26" s="78">
        <v>7570</v>
      </c>
      <c r="O26" s="78">
        <v>13206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1785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5135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2663</v>
      </c>
      <c r="F28" s="78">
        <v>0</v>
      </c>
      <c r="G28" s="78">
        <v>0</v>
      </c>
      <c r="H28" s="78">
        <v>14545</v>
      </c>
      <c r="I28" s="78">
        <v>0</v>
      </c>
      <c r="J28" s="78">
        <v>0</v>
      </c>
      <c r="K28" s="78">
        <v>14545</v>
      </c>
      <c r="L28" s="78">
        <v>0</v>
      </c>
      <c r="M28" s="78">
        <v>9530</v>
      </c>
      <c r="N28" s="78">
        <v>320</v>
      </c>
      <c r="O28" s="78">
        <v>15684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8058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6001</v>
      </c>
      <c r="N29" s="78">
        <v>12000</v>
      </c>
      <c r="O29" s="78">
        <v>7065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9396</v>
      </c>
      <c r="I30" s="78">
        <v>0</v>
      </c>
      <c r="J30" s="78">
        <v>0</v>
      </c>
      <c r="K30" s="78">
        <v>0</v>
      </c>
      <c r="L30" s="78">
        <v>9396</v>
      </c>
      <c r="M30" s="78">
        <v>6017</v>
      </c>
      <c r="N30" s="78">
        <v>0</v>
      </c>
      <c r="O30" s="78">
        <v>102154</v>
      </c>
      <c r="P30" s="99"/>
      <c r="Q30" s="56" t="s">
        <v>32</v>
      </c>
    </row>
    <row r="31" spans="2:17" ht="34.5" customHeight="1">
      <c r="B31" s="56" t="s">
        <v>33</v>
      </c>
      <c r="D31" s="77">
        <v>11838</v>
      </c>
      <c r="E31" s="78">
        <v>309</v>
      </c>
      <c r="F31" s="78">
        <v>0</v>
      </c>
      <c r="G31" s="78">
        <v>0</v>
      </c>
      <c r="H31" s="78">
        <v>4815</v>
      </c>
      <c r="I31" s="78">
        <v>0</v>
      </c>
      <c r="J31" s="78">
        <v>315</v>
      </c>
      <c r="K31" s="78">
        <v>4500</v>
      </c>
      <c r="L31" s="78">
        <v>0</v>
      </c>
      <c r="M31" s="78">
        <v>0</v>
      </c>
      <c r="N31" s="78">
        <v>0</v>
      </c>
      <c r="O31" s="78">
        <v>2994</v>
      </c>
      <c r="P31" s="99"/>
      <c r="Q31" s="56" t="s">
        <v>33</v>
      </c>
    </row>
    <row r="32" spans="2:17" ht="52.5" customHeight="1">
      <c r="B32" s="57" t="s">
        <v>140</v>
      </c>
      <c r="D32" s="77">
        <v>11838</v>
      </c>
      <c r="E32" s="78">
        <v>15600</v>
      </c>
      <c r="F32" s="78">
        <v>0</v>
      </c>
      <c r="G32" s="78">
        <v>0</v>
      </c>
      <c r="H32" s="78">
        <v>31927</v>
      </c>
      <c r="I32" s="78">
        <v>0</v>
      </c>
      <c r="J32" s="78">
        <v>315</v>
      </c>
      <c r="K32" s="78">
        <v>19045</v>
      </c>
      <c r="L32" s="78">
        <v>10782</v>
      </c>
      <c r="M32" s="78">
        <v>21848</v>
      </c>
      <c r="N32" s="78">
        <v>19890</v>
      </c>
      <c r="O32" s="78">
        <v>146238</v>
      </c>
      <c r="P32" s="99"/>
      <c r="Q32" s="57" t="s">
        <v>140</v>
      </c>
    </row>
    <row r="33" spans="2:17" ht="52.5" customHeight="1">
      <c r="B33" s="57" t="s">
        <v>136</v>
      </c>
      <c r="D33" s="77">
        <v>39155</v>
      </c>
      <c r="E33" s="78">
        <v>648636</v>
      </c>
      <c r="F33" s="78">
        <v>107870</v>
      </c>
      <c r="G33" s="78">
        <v>1668</v>
      </c>
      <c r="H33" s="78">
        <v>4972125</v>
      </c>
      <c r="I33" s="78">
        <v>2634871</v>
      </c>
      <c r="J33" s="78">
        <v>315</v>
      </c>
      <c r="K33" s="78">
        <v>1569003</v>
      </c>
      <c r="L33" s="78">
        <v>735817</v>
      </c>
      <c r="M33" s="78">
        <v>349211</v>
      </c>
      <c r="N33" s="78">
        <v>95232</v>
      </c>
      <c r="O33" s="78">
        <v>925465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2012-03-16T01:21:36Z</cp:lastPrinted>
  <dcterms:created xsi:type="dcterms:W3CDTF">1996-12-27T11:06:01Z</dcterms:created>
  <dcterms:modified xsi:type="dcterms:W3CDTF">2012-03-16T01:24:19Z</dcterms:modified>
  <cp:category/>
  <cp:version/>
  <cp:contentType/>
  <cp:contentStatus/>
</cp:coreProperties>
</file>