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EC00$\★各係フォルダ\01 共生推進・障害認定係\36清水\→あおいさん\自立支援医療機関指定\06_HP更新用データ\01_20240410\育成更生\アップロード用データ\"/>
    </mc:Choice>
  </mc:AlternateContent>
  <xr:revisionPtr revIDLastSave="0" documentId="8_{B3A69D81-B632-430E-AE56-F8CB076B7B58}" xr6:coauthVersionLast="47" xr6:coauthVersionMax="47" xr10:uidLastSave="{00000000-0000-0000-0000-000000000000}"/>
  <bookViews>
    <workbookView xWindow="-120" yWindow="-120" windowWidth="29040" windowHeight="15840"/>
  </bookViews>
  <sheets>
    <sheet name="医療機関名簿" sheetId="1" r:id="rId1"/>
  </sheets>
  <definedNames>
    <definedName name="_xlnm._FilterDatabase" localSheetId="0" hidden="1">医療機関名簿!$A$2:$H$71</definedName>
  </definedNames>
  <calcPr calcId="0"/>
</workbook>
</file>

<file path=xl/calcChain.xml><?xml version="1.0" encoding="utf-8"?>
<calcChain xmlns="http://schemas.openxmlformats.org/spreadsheetml/2006/main">
  <c r="F4" i="1" l="1"/>
  <c r="F5" i="1"/>
  <c r="F14" i="1"/>
  <c r="F27" i="1"/>
  <c r="F28" i="1"/>
  <c r="F29" i="1"/>
  <c r="F30" i="1"/>
  <c r="F32" i="1"/>
  <c r="F34" i="1"/>
  <c r="F35" i="1"/>
  <c r="F36" i="1"/>
  <c r="F42" i="1"/>
  <c r="F43" i="1"/>
  <c r="F48" i="1"/>
  <c r="F50" i="1"/>
  <c r="F55" i="1"/>
  <c r="F56" i="1"/>
  <c r="F58" i="1"/>
  <c r="F62" i="1"/>
  <c r="F63" i="1"/>
  <c r="F69" i="1"/>
  <c r="F70" i="1"/>
  <c r="F71" i="1"/>
</calcChain>
</file>

<file path=xl/sharedStrings.xml><?xml version="1.0" encoding="utf-8"?>
<sst xmlns="http://schemas.openxmlformats.org/spreadsheetml/2006/main" count="285" uniqueCount="114">
  <si>
    <t>機関コード</t>
  </si>
  <si>
    <t>医療機関名</t>
  </si>
  <si>
    <t>指定日</t>
  </si>
  <si>
    <t>有効期限日</t>
  </si>
  <si>
    <t>種別名</t>
  </si>
  <si>
    <t>指定分類名</t>
  </si>
  <si>
    <t>腎臓</t>
  </si>
  <si>
    <t>更生＋育成医療</t>
  </si>
  <si>
    <t>医療法人　友仁会　友仁山崎病院</t>
  </si>
  <si>
    <t>医療法人池田クリニック彦根</t>
  </si>
  <si>
    <t>歯科矯正</t>
  </si>
  <si>
    <t>彦根市立病院</t>
  </si>
  <si>
    <t>口腔</t>
  </si>
  <si>
    <t>整形外科</t>
  </si>
  <si>
    <t>免疫</t>
  </si>
  <si>
    <t>浅井東診療所</t>
  </si>
  <si>
    <t>更生医療</t>
  </si>
  <si>
    <t>きとうクリニック</t>
  </si>
  <si>
    <t>市立長浜病院</t>
  </si>
  <si>
    <t>心臓脈管外科</t>
  </si>
  <si>
    <t>形成外科</t>
  </si>
  <si>
    <t>ながはま矯正歯科</t>
  </si>
  <si>
    <t>長浜市立湖北病院</t>
  </si>
  <si>
    <t>耳鼻咽喉科</t>
  </si>
  <si>
    <t>医療法人大郷会　耳鼻咽喉科坂口クリニック</t>
  </si>
  <si>
    <t>医療法人正志会正志会ちとせ長命診療所</t>
  </si>
  <si>
    <t>近江八幡市長命寺町３７－１</t>
  </si>
  <si>
    <t>近江八幡市立総合医療センター</t>
  </si>
  <si>
    <t>脳神経外科</t>
  </si>
  <si>
    <t>腎移植</t>
  </si>
  <si>
    <t>おおまえ矯正歯科</t>
  </si>
  <si>
    <t>医療法人　むらお矯正歯科クリニック</t>
  </si>
  <si>
    <t>さわだ矯正歯科草津クリニック</t>
  </si>
  <si>
    <t>社会医療法人誠光会　淡海医療センター</t>
  </si>
  <si>
    <t>社会医療法人誠光会　淡海ふれあい病院</t>
  </si>
  <si>
    <t>第二富田クリニック</t>
  </si>
  <si>
    <t>橋本矯正歯科クリニック</t>
  </si>
  <si>
    <t>ひこ矯正歯科</t>
  </si>
  <si>
    <t>社会福祉法人恩賜財団　済生会守山市民病院</t>
  </si>
  <si>
    <t>滋賀県立小児保健医療センター</t>
  </si>
  <si>
    <t>眼科</t>
  </si>
  <si>
    <t>滋賀県立総合病院</t>
  </si>
  <si>
    <t>肝臓</t>
  </si>
  <si>
    <t>守山市守山五丁目4番30号</t>
  </si>
  <si>
    <t>まおか矯正歯科</t>
  </si>
  <si>
    <t>守山駅前　岡村歯科診療所</t>
  </si>
  <si>
    <t>やまぐち内科医院</t>
  </si>
  <si>
    <t>医療法人矯英会　ｳｲﾝｸﾞ栗東矯正歯科ｸﾘﾆｯｸ</t>
  </si>
  <si>
    <t>医療法人緑青会　栗東はた内科医院</t>
  </si>
  <si>
    <t>社会福祉法人恩賜財団　済生会滋賀県病院</t>
  </si>
  <si>
    <t>医療法人仁生会　甲南病院</t>
  </si>
  <si>
    <t>公立甲賀病院</t>
  </si>
  <si>
    <t>医療法人翔誠会おおはし腎透析ｸﾘﾆｯｸ</t>
  </si>
  <si>
    <t>野洲市永原１８３３番地４</t>
  </si>
  <si>
    <t>市立野洲病院</t>
  </si>
  <si>
    <t>びわこ学園医療福祉センター野洲</t>
  </si>
  <si>
    <t>育成医療</t>
  </si>
  <si>
    <t>一般財団法人　近江愛隣園　今津病院</t>
  </si>
  <si>
    <t>高島市民病院</t>
  </si>
  <si>
    <t>医療法人社団昴会　湖東記念病院</t>
  </si>
  <si>
    <t>医療法人布引内科クリニック</t>
  </si>
  <si>
    <t>国立病院機構東近江総合医療センター</t>
  </si>
  <si>
    <t>東近江敬愛病院</t>
  </si>
  <si>
    <t>東近江市立能登川病院</t>
  </si>
  <si>
    <t>医療法人社団昴会　日野記念病院</t>
  </si>
  <si>
    <t>蒲生郡日野町上野田２００番地１</t>
  </si>
  <si>
    <t>公益財団法人　豊郷病院</t>
  </si>
  <si>
    <t>公益財団法人豊郷病院</t>
  </si>
  <si>
    <t>高島市勝野1667</t>
  </si>
  <si>
    <t>高島市勝野1667番地</t>
  </si>
  <si>
    <t>高島市今津町南新保８７番地１</t>
  </si>
  <si>
    <t>野洲市北桜９７８番地２</t>
  </si>
  <si>
    <t>野洲市小篠原1094番地</t>
  </si>
  <si>
    <t>栗東市綣３－２－３－１０１</t>
  </si>
  <si>
    <t>栗東市苅原２３３番地</t>
  </si>
  <si>
    <t>栗東市大橋二丁目45383</t>
  </si>
  <si>
    <t>甲賀市甲南町葛木958</t>
  </si>
  <si>
    <t>東近江市猪子町１９１番地</t>
  </si>
  <si>
    <t>彦根市竹ケ鼻町80</t>
  </si>
  <si>
    <t>彦根市八坂町1882</t>
  </si>
  <si>
    <t>彦根市大東町９－１６　上野ビル本館２Ｆ</t>
  </si>
  <si>
    <t>近江八幡市白鳥町48番地７</t>
  </si>
  <si>
    <t>近江八幡市土田町１３７９番地</t>
  </si>
  <si>
    <t>近江八幡市出町９１７－２</t>
  </si>
  <si>
    <t>守山市播磨田町1304-2</t>
  </si>
  <si>
    <t>守山市守山四丁目14番１号</t>
  </si>
  <si>
    <t>守山市守山五丁目45503</t>
  </si>
  <si>
    <t>守山市守山五丁目45412</t>
  </si>
  <si>
    <t>守山市梅田町４番３１号</t>
  </si>
  <si>
    <t>守山市勝部三丁目１０番８－１０１号</t>
  </si>
  <si>
    <t>守山市守山五丁目４番３０号</t>
  </si>
  <si>
    <t>草津市駒井沢町３９５－１</t>
  </si>
  <si>
    <t>草津市渋川1-4-29プティフィールココ1Ｆ</t>
  </si>
  <si>
    <t>草津市大路一丁目14番1号</t>
  </si>
  <si>
    <t>草津市大路一丁目１４番１号</t>
  </si>
  <si>
    <t>草津市西大路町45515</t>
  </si>
  <si>
    <t>草津市矢橋町1660</t>
  </si>
  <si>
    <t>草津市矢橋町１６２９－５</t>
  </si>
  <si>
    <t>長浜市勝町深町455番</t>
  </si>
  <si>
    <t>長浜市大戌亥町313</t>
  </si>
  <si>
    <t>長浜市大戌亥町313番地</t>
  </si>
  <si>
    <t>長浜市野瀬町８２８番地</t>
  </si>
  <si>
    <t>長浜市宮司町1200番地　コープながはま２階</t>
  </si>
  <si>
    <t>東近江市八日市東本町45520</t>
  </si>
  <si>
    <t>東近江市五智町255</t>
  </si>
  <si>
    <t>東近江市布引台１丁目９８０番地</t>
  </si>
  <si>
    <t>東近江市平松町２番地１</t>
  </si>
  <si>
    <t>甲賀市水口町松尾1256番地</t>
  </si>
  <si>
    <t>長浜市木之本町黒田１２２１番地</t>
  </si>
  <si>
    <t>犬上郡豊郷町大字八目１２番地</t>
  </si>
  <si>
    <t>犬上郡豊郷町八目12番地</t>
  </si>
  <si>
    <t>郵便番号</t>
    <phoneticPr fontId="18"/>
  </si>
  <si>
    <t>住所</t>
    <rPh sb="0" eb="2">
      <t>ジュウショ</t>
    </rPh>
    <phoneticPr fontId="18"/>
  </si>
  <si>
    <t>【令和６年３月31日現在】</t>
    <rPh sb="1" eb="3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</si>
</sst>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10" xfId="0" applyBorder="1">
      <alignment vertical="center"/>
    </xf>
    <xf numFmtId="179" fontId="0" fillId="0" borderId="10" xfId="0" applyNumberFormat="1" applyBorder="1">
      <alignment vertical="center"/>
    </xf>
    <xf numFmtId="14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9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E9" sqref="E9"/>
    </sheetView>
  </sheetViews>
  <sheetFormatPr defaultRowHeight="18.75" x14ac:dyDescent="0.4"/>
  <cols>
    <col min="1" max="1" width="13.625" customWidth="1"/>
    <col min="2" max="2" width="40.25" customWidth="1"/>
    <col min="3" max="3" width="11.125" style="1" customWidth="1"/>
    <col min="4" max="4" width="37.875" customWidth="1"/>
    <col min="5" max="6" width="12.625" customWidth="1"/>
    <col min="7" max="7" width="19.125" customWidth="1"/>
    <col min="8" max="8" width="16" customWidth="1"/>
  </cols>
  <sheetData>
    <row r="1" spans="1:8" x14ac:dyDescent="0.4">
      <c r="A1" t="s">
        <v>113</v>
      </c>
    </row>
    <row r="2" spans="1:8" x14ac:dyDescent="0.4">
      <c r="A2" s="5" t="s">
        <v>0</v>
      </c>
      <c r="B2" s="5" t="s">
        <v>1</v>
      </c>
      <c r="C2" s="6" t="s">
        <v>111</v>
      </c>
      <c r="D2" s="5" t="s">
        <v>112</v>
      </c>
      <c r="E2" s="5" t="s">
        <v>2</v>
      </c>
      <c r="F2" s="5" t="s">
        <v>3</v>
      </c>
      <c r="G2" s="5" t="s">
        <v>4</v>
      </c>
      <c r="H2" s="5" t="s">
        <v>5</v>
      </c>
    </row>
    <row r="3" spans="1:8" x14ac:dyDescent="0.4">
      <c r="A3" s="2">
        <v>82</v>
      </c>
      <c r="B3" s="2" t="s">
        <v>41</v>
      </c>
      <c r="C3" s="3">
        <v>5240022</v>
      </c>
      <c r="D3" s="2" t="s">
        <v>87</v>
      </c>
      <c r="E3" s="4">
        <v>39114</v>
      </c>
      <c r="F3" s="4">
        <v>45443</v>
      </c>
      <c r="G3" s="2" t="s">
        <v>20</v>
      </c>
      <c r="H3" s="2" t="s">
        <v>7</v>
      </c>
    </row>
    <row r="4" spans="1:8" x14ac:dyDescent="0.4">
      <c r="A4" s="2">
        <v>143</v>
      </c>
      <c r="B4" s="2" t="s">
        <v>41</v>
      </c>
      <c r="C4" s="3">
        <v>5248524</v>
      </c>
      <c r="D4" s="2" t="s">
        <v>90</v>
      </c>
      <c r="E4" s="4">
        <v>43252</v>
      </c>
      <c r="F4" s="4">
        <f>DATE(YEAR(E4)+6,MONTH(E4),DAY(E4))</f>
        <v>45444</v>
      </c>
      <c r="G4" s="2" t="s">
        <v>20</v>
      </c>
      <c r="H4" s="2" t="s">
        <v>7</v>
      </c>
    </row>
    <row r="5" spans="1:8" x14ac:dyDescent="0.4">
      <c r="A5" s="2">
        <v>142</v>
      </c>
      <c r="B5" s="2" t="s">
        <v>55</v>
      </c>
      <c r="C5" s="3">
        <v>5202321</v>
      </c>
      <c r="D5" s="2" t="s">
        <v>71</v>
      </c>
      <c r="E5" s="4">
        <v>43313</v>
      </c>
      <c r="F5" s="4">
        <f>DATE(YEAR(E5)+6,MONTH(E5),DAY(E5))</f>
        <v>45505</v>
      </c>
      <c r="G5" s="2" t="s">
        <v>13</v>
      </c>
      <c r="H5" s="2" t="s">
        <v>56</v>
      </c>
    </row>
    <row r="6" spans="1:8" x14ac:dyDescent="0.4">
      <c r="A6" s="2">
        <v>60</v>
      </c>
      <c r="B6" s="2" t="s">
        <v>27</v>
      </c>
      <c r="C6" s="3">
        <v>5230082</v>
      </c>
      <c r="D6" s="2" t="s">
        <v>82</v>
      </c>
      <c r="E6" s="4">
        <v>39052</v>
      </c>
      <c r="F6" s="4">
        <v>45626</v>
      </c>
      <c r="G6" s="2" t="s">
        <v>13</v>
      </c>
      <c r="H6" s="2" t="s">
        <v>7</v>
      </c>
    </row>
    <row r="7" spans="1:8" x14ac:dyDescent="0.4">
      <c r="A7" s="2">
        <v>60</v>
      </c>
      <c r="B7" s="2" t="s">
        <v>27</v>
      </c>
      <c r="C7" s="3">
        <v>5230082</v>
      </c>
      <c r="D7" s="2" t="s">
        <v>82</v>
      </c>
      <c r="E7" s="4">
        <v>39052</v>
      </c>
      <c r="F7" s="4">
        <v>45626</v>
      </c>
      <c r="G7" s="2" t="s">
        <v>28</v>
      </c>
      <c r="H7" s="2" t="s">
        <v>7</v>
      </c>
    </row>
    <row r="8" spans="1:8" x14ac:dyDescent="0.4">
      <c r="A8" s="2">
        <v>60</v>
      </c>
      <c r="B8" s="2" t="s">
        <v>27</v>
      </c>
      <c r="C8" s="3">
        <v>5230082</v>
      </c>
      <c r="D8" s="2" t="s">
        <v>82</v>
      </c>
      <c r="E8" s="4">
        <v>39052</v>
      </c>
      <c r="F8" s="4">
        <v>45626</v>
      </c>
      <c r="G8" s="2" t="s">
        <v>19</v>
      </c>
      <c r="H8" s="2" t="s">
        <v>7</v>
      </c>
    </row>
    <row r="9" spans="1:8" x14ac:dyDescent="0.4">
      <c r="A9" s="2">
        <v>60</v>
      </c>
      <c r="B9" s="2" t="s">
        <v>27</v>
      </c>
      <c r="C9" s="3">
        <v>5230082</v>
      </c>
      <c r="D9" s="2" t="s">
        <v>82</v>
      </c>
      <c r="E9" s="4">
        <v>39052</v>
      </c>
      <c r="F9" s="4">
        <v>45626</v>
      </c>
      <c r="G9" s="2" t="s">
        <v>6</v>
      </c>
      <c r="H9" s="2" t="s">
        <v>7</v>
      </c>
    </row>
    <row r="10" spans="1:8" x14ac:dyDescent="0.4">
      <c r="A10" s="2">
        <v>60</v>
      </c>
      <c r="B10" s="2" t="s">
        <v>27</v>
      </c>
      <c r="C10" s="3">
        <v>5230082</v>
      </c>
      <c r="D10" s="2" t="s">
        <v>82</v>
      </c>
      <c r="E10" s="4">
        <v>39052</v>
      </c>
      <c r="F10" s="4">
        <v>45626</v>
      </c>
      <c r="G10" s="2" t="s">
        <v>29</v>
      </c>
      <c r="H10" s="2" t="s">
        <v>7</v>
      </c>
    </row>
    <row r="11" spans="1:8" x14ac:dyDescent="0.4">
      <c r="A11" s="2">
        <v>65</v>
      </c>
      <c r="B11" s="2" t="s">
        <v>58</v>
      </c>
      <c r="C11" s="3">
        <v>5201121</v>
      </c>
      <c r="D11" s="2" t="s">
        <v>68</v>
      </c>
      <c r="E11" s="4">
        <v>39083</v>
      </c>
      <c r="F11" s="4">
        <v>45657</v>
      </c>
      <c r="G11" s="2" t="s">
        <v>6</v>
      </c>
      <c r="H11" s="2" t="s">
        <v>7</v>
      </c>
    </row>
    <row r="12" spans="1:8" x14ac:dyDescent="0.4">
      <c r="A12" s="2">
        <v>66</v>
      </c>
      <c r="B12" s="2" t="s">
        <v>50</v>
      </c>
      <c r="C12" s="3">
        <v>5203321</v>
      </c>
      <c r="D12" s="2" t="s">
        <v>76</v>
      </c>
      <c r="E12" s="4">
        <v>39083</v>
      </c>
      <c r="F12" s="4">
        <v>45657</v>
      </c>
      <c r="G12" s="2" t="s">
        <v>19</v>
      </c>
      <c r="H12" s="2" t="s">
        <v>7</v>
      </c>
    </row>
    <row r="13" spans="1:8" x14ac:dyDescent="0.4">
      <c r="A13" s="2">
        <v>61</v>
      </c>
      <c r="B13" s="2" t="s">
        <v>33</v>
      </c>
      <c r="C13" s="3">
        <v>5250066</v>
      </c>
      <c r="D13" s="2" t="s">
        <v>96</v>
      </c>
      <c r="E13" s="4">
        <v>38869</v>
      </c>
      <c r="F13" s="4">
        <v>45657</v>
      </c>
      <c r="G13" s="2" t="s">
        <v>12</v>
      </c>
      <c r="H13" s="2" t="s">
        <v>7</v>
      </c>
    </row>
    <row r="14" spans="1:8" x14ac:dyDescent="0.4">
      <c r="A14" s="2">
        <v>144</v>
      </c>
      <c r="B14" s="2" t="s">
        <v>15</v>
      </c>
      <c r="C14" s="3">
        <v>5260203</v>
      </c>
      <c r="D14" s="2" t="s">
        <v>101</v>
      </c>
      <c r="E14" s="4">
        <v>43466</v>
      </c>
      <c r="F14" s="4">
        <f>DATE(YEAR(E14)+6,MONTH(E14),DAY(E14))</f>
        <v>45658</v>
      </c>
      <c r="G14" s="2" t="s">
        <v>6</v>
      </c>
      <c r="H14" s="2" t="s">
        <v>16</v>
      </c>
    </row>
    <row r="15" spans="1:8" x14ac:dyDescent="0.4">
      <c r="A15" s="2">
        <v>81</v>
      </c>
      <c r="B15" s="2" t="s">
        <v>11</v>
      </c>
      <c r="C15" s="3">
        <v>5220057</v>
      </c>
      <c r="D15" s="2" t="s">
        <v>79</v>
      </c>
      <c r="E15" s="4">
        <v>39114</v>
      </c>
      <c r="F15" s="4">
        <v>45688</v>
      </c>
      <c r="G15" s="2" t="s">
        <v>13</v>
      </c>
      <c r="H15" s="2" t="s">
        <v>7</v>
      </c>
    </row>
    <row r="16" spans="1:8" x14ac:dyDescent="0.4">
      <c r="A16" s="2">
        <v>82</v>
      </c>
      <c r="B16" s="2" t="s">
        <v>41</v>
      </c>
      <c r="C16" s="3">
        <v>5240022</v>
      </c>
      <c r="D16" s="2" t="s">
        <v>87</v>
      </c>
      <c r="E16" s="4">
        <v>39114</v>
      </c>
      <c r="F16" s="4">
        <v>45688</v>
      </c>
      <c r="G16" s="2" t="s">
        <v>19</v>
      </c>
      <c r="H16" s="2" t="s">
        <v>7</v>
      </c>
    </row>
    <row r="17" spans="1:8" x14ac:dyDescent="0.4">
      <c r="A17" s="2">
        <v>92</v>
      </c>
      <c r="B17" s="2" t="s">
        <v>8</v>
      </c>
      <c r="C17" s="3">
        <v>5220044</v>
      </c>
      <c r="D17" s="2" t="s">
        <v>78</v>
      </c>
      <c r="E17" s="4">
        <v>39142</v>
      </c>
      <c r="F17" s="4">
        <v>45716</v>
      </c>
      <c r="G17" s="2" t="s">
        <v>6</v>
      </c>
      <c r="H17" s="2" t="s">
        <v>7</v>
      </c>
    </row>
    <row r="18" spans="1:8" x14ac:dyDescent="0.4">
      <c r="A18" s="2">
        <v>87</v>
      </c>
      <c r="B18" s="2" t="s">
        <v>39</v>
      </c>
      <c r="C18" s="3">
        <v>5240022</v>
      </c>
      <c r="D18" s="2" t="s">
        <v>86</v>
      </c>
      <c r="E18" s="4">
        <v>39142</v>
      </c>
      <c r="F18" s="4">
        <v>45716</v>
      </c>
      <c r="G18" s="2" t="s">
        <v>23</v>
      </c>
      <c r="H18" s="2" t="s">
        <v>7</v>
      </c>
    </row>
    <row r="19" spans="1:8" x14ac:dyDescent="0.4">
      <c r="A19" s="2">
        <v>84</v>
      </c>
      <c r="B19" s="2" t="s">
        <v>18</v>
      </c>
      <c r="C19" s="3">
        <v>5260043</v>
      </c>
      <c r="D19" s="2" t="s">
        <v>99</v>
      </c>
      <c r="E19" s="4">
        <v>39142</v>
      </c>
      <c r="F19" s="4">
        <v>45716</v>
      </c>
      <c r="G19" s="2" t="s">
        <v>6</v>
      </c>
      <c r="H19" s="2" t="s">
        <v>7</v>
      </c>
    </row>
    <row r="20" spans="1:8" x14ac:dyDescent="0.4">
      <c r="A20" s="2">
        <v>86</v>
      </c>
      <c r="B20" s="2" t="s">
        <v>62</v>
      </c>
      <c r="C20" s="3">
        <v>5270025</v>
      </c>
      <c r="D20" s="2" t="s">
        <v>103</v>
      </c>
      <c r="E20" s="4">
        <v>39142</v>
      </c>
      <c r="F20" s="4">
        <v>45716</v>
      </c>
      <c r="G20" s="2" t="s">
        <v>6</v>
      </c>
      <c r="H20" s="2" t="s">
        <v>7</v>
      </c>
    </row>
    <row r="21" spans="1:8" x14ac:dyDescent="0.4">
      <c r="A21" s="2">
        <v>93</v>
      </c>
      <c r="B21" s="2" t="s">
        <v>61</v>
      </c>
      <c r="C21" s="3">
        <v>5270044</v>
      </c>
      <c r="D21" s="2" t="s">
        <v>104</v>
      </c>
      <c r="E21" s="4">
        <v>39142</v>
      </c>
      <c r="F21" s="4">
        <v>45716</v>
      </c>
      <c r="G21" s="2" t="s">
        <v>19</v>
      </c>
      <c r="H21" s="2" t="s">
        <v>7</v>
      </c>
    </row>
    <row r="22" spans="1:8" x14ac:dyDescent="0.4">
      <c r="A22" s="2">
        <v>81</v>
      </c>
      <c r="B22" s="2" t="s">
        <v>11</v>
      </c>
      <c r="C22" s="3">
        <v>5220057</v>
      </c>
      <c r="D22" s="2" t="s">
        <v>79</v>
      </c>
      <c r="E22" s="4">
        <v>39114</v>
      </c>
      <c r="F22" s="4">
        <v>45747</v>
      </c>
      <c r="G22" s="2" t="s">
        <v>12</v>
      </c>
      <c r="H22" s="2" t="s">
        <v>7</v>
      </c>
    </row>
    <row r="23" spans="1:8" x14ac:dyDescent="0.4">
      <c r="A23" s="2">
        <v>124</v>
      </c>
      <c r="B23" s="2" t="s">
        <v>25</v>
      </c>
      <c r="C23" s="3">
        <v>5230808</v>
      </c>
      <c r="D23" s="2" t="s">
        <v>26</v>
      </c>
      <c r="E23" s="4">
        <v>41365</v>
      </c>
      <c r="F23" s="4">
        <v>45747</v>
      </c>
      <c r="G23" s="2" t="s">
        <v>6</v>
      </c>
      <c r="H23" s="2" t="s">
        <v>7</v>
      </c>
    </row>
    <row r="24" spans="1:8" x14ac:dyDescent="0.4">
      <c r="A24" s="2">
        <v>100</v>
      </c>
      <c r="B24" s="2" t="s">
        <v>30</v>
      </c>
      <c r="C24" s="3">
        <v>5230892</v>
      </c>
      <c r="D24" s="2" t="s">
        <v>83</v>
      </c>
      <c r="E24" s="4">
        <v>39173</v>
      </c>
      <c r="F24" s="4">
        <v>45747</v>
      </c>
      <c r="G24" s="2" t="s">
        <v>10</v>
      </c>
      <c r="H24" s="2" t="s">
        <v>7</v>
      </c>
    </row>
    <row r="25" spans="1:8" x14ac:dyDescent="0.4">
      <c r="A25" s="2">
        <v>98</v>
      </c>
      <c r="B25" s="2" t="s">
        <v>36</v>
      </c>
      <c r="C25" s="3">
        <v>5250032</v>
      </c>
      <c r="D25" s="2" t="s">
        <v>94</v>
      </c>
      <c r="E25" s="4">
        <v>39173</v>
      </c>
      <c r="F25" s="4">
        <v>45747</v>
      </c>
      <c r="G25" s="2" t="s">
        <v>10</v>
      </c>
      <c r="H25" s="2" t="s">
        <v>7</v>
      </c>
    </row>
    <row r="26" spans="1:8" x14ac:dyDescent="0.4">
      <c r="A26" s="2">
        <v>102</v>
      </c>
      <c r="B26" s="2" t="s">
        <v>31</v>
      </c>
      <c r="C26" s="3">
        <v>5250037</v>
      </c>
      <c r="D26" s="2" t="s">
        <v>95</v>
      </c>
      <c r="E26" s="4">
        <v>39173</v>
      </c>
      <c r="F26" s="4">
        <v>45747</v>
      </c>
      <c r="G26" s="2" t="s">
        <v>10</v>
      </c>
      <c r="H26" s="2" t="s">
        <v>7</v>
      </c>
    </row>
    <row r="27" spans="1:8" x14ac:dyDescent="0.4">
      <c r="A27" s="2">
        <v>145</v>
      </c>
      <c r="B27" s="2" t="s">
        <v>51</v>
      </c>
      <c r="C27" s="3">
        <v>5280074</v>
      </c>
      <c r="D27" s="2" t="s">
        <v>107</v>
      </c>
      <c r="E27" s="4">
        <v>43556</v>
      </c>
      <c r="F27" s="4">
        <f>DATE(YEAR(E27)+6,MONTH(E27),DAY(E27))</f>
        <v>45748</v>
      </c>
      <c r="G27" s="2" t="s">
        <v>13</v>
      </c>
      <c r="H27" s="2" t="s">
        <v>7</v>
      </c>
    </row>
    <row r="28" spans="1:8" x14ac:dyDescent="0.4">
      <c r="A28" s="2">
        <v>146</v>
      </c>
      <c r="B28" s="2" t="s">
        <v>51</v>
      </c>
      <c r="C28" s="3">
        <v>5280074</v>
      </c>
      <c r="D28" s="2" t="s">
        <v>107</v>
      </c>
      <c r="E28" s="4">
        <v>43556</v>
      </c>
      <c r="F28" s="4">
        <f>DATE(YEAR(E28)+6,MONTH(E28),DAY(E28))</f>
        <v>45748</v>
      </c>
      <c r="G28" s="2" t="s">
        <v>6</v>
      </c>
      <c r="H28" s="2" t="s">
        <v>7</v>
      </c>
    </row>
    <row r="29" spans="1:8" x14ac:dyDescent="0.4">
      <c r="A29" s="2">
        <v>147</v>
      </c>
      <c r="B29" s="2" t="s">
        <v>51</v>
      </c>
      <c r="C29" s="3">
        <v>5280074</v>
      </c>
      <c r="D29" s="2" t="s">
        <v>107</v>
      </c>
      <c r="E29" s="4">
        <v>43556</v>
      </c>
      <c r="F29" s="4">
        <f>DATE(YEAR(E29)+6,MONTH(E29),DAY(E29))</f>
        <v>45748</v>
      </c>
      <c r="G29" s="2" t="s">
        <v>14</v>
      </c>
      <c r="H29" s="2" t="s">
        <v>7</v>
      </c>
    </row>
    <row r="30" spans="1:8" x14ac:dyDescent="0.4">
      <c r="A30" s="2">
        <v>148</v>
      </c>
      <c r="B30" s="2" t="s">
        <v>51</v>
      </c>
      <c r="C30" s="3">
        <v>5280074</v>
      </c>
      <c r="D30" s="2" t="s">
        <v>107</v>
      </c>
      <c r="E30" s="4">
        <v>43556</v>
      </c>
      <c r="F30" s="4">
        <f>DATE(YEAR(E30)+6,MONTH(E30),DAY(E30))</f>
        <v>45748</v>
      </c>
      <c r="G30" s="2" t="s">
        <v>12</v>
      </c>
      <c r="H30" s="2" t="s">
        <v>7</v>
      </c>
    </row>
    <row r="31" spans="1:8" x14ac:dyDescent="0.4">
      <c r="A31" s="2">
        <v>128</v>
      </c>
      <c r="B31" s="2" t="s">
        <v>49</v>
      </c>
      <c r="C31" s="3">
        <v>5203046</v>
      </c>
      <c r="D31" s="2" t="s">
        <v>75</v>
      </c>
      <c r="E31" s="4">
        <v>38899</v>
      </c>
      <c r="F31" s="4">
        <v>45808</v>
      </c>
      <c r="G31" s="2" t="s">
        <v>14</v>
      </c>
      <c r="H31" s="2" t="s">
        <v>7</v>
      </c>
    </row>
    <row r="32" spans="1:8" x14ac:dyDescent="0.4">
      <c r="A32" s="2">
        <v>149</v>
      </c>
      <c r="B32" s="2" t="s">
        <v>21</v>
      </c>
      <c r="C32" s="3">
        <v>5260042</v>
      </c>
      <c r="D32" s="2" t="s">
        <v>98</v>
      </c>
      <c r="E32" s="4">
        <v>43617</v>
      </c>
      <c r="F32" s="4">
        <f>DATE(YEAR(E32)+6,MONTH(E32),DAY(E32))</f>
        <v>45809</v>
      </c>
      <c r="G32" s="2" t="s">
        <v>12</v>
      </c>
      <c r="H32" s="2" t="s">
        <v>7</v>
      </c>
    </row>
    <row r="33" spans="1:8" x14ac:dyDescent="0.4">
      <c r="A33" s="2">
        <v>61</v>
      </c>
      <c r="B33" s="2" t="s">
        <v>33</v>
      </c>
      <c r="C33" s="3">
        <v>5250066</v>
      </c>
      <c r="D33" s="2" t="s">
        <v>96</v>
      </c>
      <c r="E33" s="4">
        <v>38869</v>
      </c>
      <c r="F33" s="4">
        <v>45838</v>
      </c>
      <c r="G33" s="2" t="s">
        <v>19</v>
      </c>
      <c r="H33" s="2" t="s">
        <v>7</v>
      </c>
    </row>
    <row r="34" spans="1:8" x14ac:dyDescent="0.4">
      <c r="A34" s="2">
        <v>150</v>
      </c>
      <c r="B34" s="2" t="s">
        <v>54</v>
      </c>
      <c r="C34" s="3">
        <v>5202331</v>
      </c>
      <c r="D34" s="2" t="s">
        <v>72</v>
      </c>
      <c r="E34" s="4">
        <v>43647</v>
      </c>
      <c r="F34" s="4">
        <f>DATE(YEAR(E34)+6,MONTH(E34),DAY(E34))</f>
        <v>45839</v>
      </c>
      <c r="G34" s="2" t="s">
        <v>13</v>
      </c>
      <c r="H34" s="2" t="s">
        <v>7</v>
      </c>
    </row>
    <row r="35" spans="1:8" x14ac:dyDescent="0.4">
      <c r="A35" s="2">
        <v>150</v>
      </c>
      <c r="B35" s="2" t="s">
        <v>54</v>
      </c>
      <c r="C35" s="3">
        <v>5202331</v>
      </c>
      <c r="D35" s="2" t="s">
        <v>72</v>
      </c>
      <c r="E35" s="4">
        <v>43647</v>
      </c>
      <c r="F35" s="4">
        <f>DATE(YEAR(E35)+6,MONTH(E35),DAY(E35))</f>
        <v>45839</v>
      </c>
      <c r="G35" s="2" t="s">
        <v>6</v>
      </c>
      <c r="H35" s="2" t="s">
        <v>7</v>
      </c>
    </row>
    <row r="36" spans="1:8" x14ac:dyDescent="0.4">
      <c r="A36" s="2">
        <v>151</v>
      </c>
      <c r="B36" s="2" t="s">
        <v>58</v>
      </c>
      <c r="C36" s="3">
        <v>5201121</v>
      </c>
      <c r="D36" s="2" t="s">
        <v>69</v>
      </c>
      <c r="E36" s="4">
        <v>43709</v>
      </c>
      <c r="F36" s="4">
        <f>DATE(YEAR(E36)+6,MONTH(E36),DAY(E36))</f>
        <v>45901</v>
      </c>
      <c r="G36" s="2" t="s">
        <v>10</v>
      </c>
      <c r="H36" s="2" t="s">
        <v>16</v>
      </c>
    </row>
    <row r="37" spans="1:8" x14ac:dyDescent="0.4">
      <c r="A37" s="2">
        <v>131</v>
      </c>
      <c r="B37" s="2" t="s">
        <v>52</v>
      </c>
      <c r="C37" s="3">
        <v>5202304</v>
      </c>
      <c r="D37" s="2" t="s">
        <v>53</v>
      </c>
      <c r="E37" s="4">
        <v>41548</v>
      </c>
      <c r="F37" s="4">
        <v>45930</v>
      </c>
      <c r="G37" s="2" t="s">
        <v>6</v>
      </c>
      <c r="H37" s="2" t="s">
        <v>7</v>
      </c>
    </row>
    <row r="38" spans="1:8" x14ac:dyDescent="0.4">
      <c r="A38" s="2">
        <v>106</v>
      </c>
      <c r="B38" s="2" t="s">
        <v>18</v>
      </c>
      <c r="C38" s="3">
        <v>5260043</v>
      </c>
      <c r="D38" s="2" t="s">
        <v>100</v>
      </c>
      <c r="E38" s="4">
        <v>39387</v>
      </c>
      <c r="F38" s="4">
        <v>45961</v>
      </c>
      <c r="G38" s="2" t="s">
        <v>20</v>
      </c>
      <c r="H38" s="2" t="s">
        <v>7</v>
      </c>
    </row>
    <row r="39" spans="1:8" x14ac:dyDescent="0.4">
      <c r="A39" s="2">
        <v>84</v>
      </c>
      <c r="B39" s="2" t="s">
        <v>18</v>
      </c>
      <c r="C39" s="3">
        <v>5260043</v>
      </c>
      <c r="D39" s="2" t="s">
        <v>99</v>
      </c>
      <c r="E39" s="4">
        <v>39142</v>
      </c>
      <c r="F39" s="4">
        <v>46112</v>
      </c>
      <c r="G39" s="2" t="s">
        <v>13</v>
      </c>
      <c r="H39" s="2" t="s">
        <v>7</v>
      </c>
    </row>
    <row r="40" spans="1:8" x14ac:dyDescent="0.4">
      <c r="A40" s="2">
        <v>105</v>
      </c>
      <c r="B40" s="2" t="s">
        <v>67</v>
      </c>
      <c r="C40" s="3">
        <v>5291168</v>
      </c>
      <c r="D40" s="2" t="s">
        <v>110</v>
      </c>
      <c r="E40" s="4">
        <v>39142</v>
      </c>
      <c r="F40" s="4">
        <v>46112</v>
      </c>
      <c r="G40" s="2" t="s">
        <v>6</v>
      </c>
      <c r="H40" s="2" t="s">
        <v>7</v>
      </c>
    </row>
    <row r="41" spans="1:8" x14ac:dyDescent="0.4">
      <c r="A41" s="2">
        <v>94</v>
      </c>
      <c r="B41" s="2" t="s">
        <v>64</v>
      </c>
      <c r="C41" s="3">
        <v>5291642</v>
      </c>
      <c r="D41" s="2" t="s">
        <v>65</v>
      </c>
      <c r="E41" s="4">
        <v>39173</v>
      </c>
      <c r="F41" s="4">
        <v>46112</v>
      </c>
      <c r="G41" s="2" t="s">
        <v>6</v>
      </c>
      <c r="H41" s="2" t="s">
        <v>7</v>
      </c>
    </row>
    <row r="42" spans="1:8" x14ac:dyDescent="0.4">
      <c r="A42" s="2">
        <v>156</v>
      </c>
      <c r="B42" s="2" t="s">
        <v>41</v>
      </c>
      <c r="C42" s="3">
        <v>5248524</v>
      </c>
      <c r="D42" s="2" t="s">
        <v>43</v>
      </c>
      <c r="E42" s="4">
        <v>43922</v>
      </c>
      <c r="F42" s="4">
        <f>DATE(YEAR(E42)+6,MONTH(E42),DAY(E42))</f>
        <v>46113</v>
      </c>
      <c r="G42" s="2" t="s">
        <v>6</v>
      </c>
      <c r="H42" s="2" t="s">
        <v>7</v>
      </c>
    </row>
    <row r="43" spans="1:8" x14ac:dyDescent="0.4">
      <c r="A43" s="2">
        <v>155</v>
      </c>
      <c r="B43" s="2" t="s">
        <v>32</v>
      </c>
      <c r="C43" s="3">
        <v>5250032</v>
      </c>
      <c r="D43" s="2" t="s">
        <v>93</v>
      </c>
      <c r="E43" s="4">
        <v>43922</v>
      </c>
      <c r="F43" s="4">
        <f>DATE(YEAR(E43)+6,MONTH(E43),DAY(E43))</f>
        <v>46113</v>
      </c>
      <c r="G43" s="2" t="s">
        <v>10</v>
      </c>
      <c r="H43" s="2" t="s">
        <v>7</v>
      </c>
    </row>
    <row r="44" spans="1:8" x14ac:dyDescent="0.4">
      <c r="A44" s="2">
        <v>66</v>
      </c>
      <c r="B44" s="2" t="s">
        <v>50</v>
      </c>
      <c r="C44" s="3">
        <v>5203321</v>
      </c>
      <c r="D44" s="2" t="s">
        <v>76</v>
      </c>
      <c r="E44" s="4">
        <v>39083</v>
      </c>
      <c r="F44" s="4">
        <v>46203</v>
      </c>
      <c r="G44" s="2" t="s">
        <v>6</v>
      </c>
      <c r="H44" s="2" t="s">
        <v>7</v>
      </c>
    </row>
    <row r="45" spans="1:8" x14ac:dyDescent="0.4">
      <c r="A45" s="2">
        <v>132</v>
      </c>
      <c r="B45" s="2" t="s">
        <v>59</v>
      </c>
      <c r="C45" s="3">
        <v>5270134</v>
      </c>
      <c r="D45" s="2" t="s">
        <v>106</v>
      </c>
      <c r="E45" s="4">
        <v>41821</v>
      </c>
      <c r="F45" s="4">
        <v>46203</v>
      </c>
      <c r="G45" s="2" t="s">
        <v>19</v>
      </c>
      <c r="H45" s="2" t="s">
        <v>7</v>
      </c>
    </row>
    <row r="46" spans="1:8" x14ac:dyDescent="0.4">
      <c r="A46" s="2">
        <v>87</v>
      </c>
      <c r="B46" s="2" t="s">
        <v>39</v>
      </c>
      <c r="C46" s="3">
        <v>5240022</v>
      </c>
      <c r="D46" s="2" t="s">
        <v>86</v>
      </c>
      <c r="E46" s="4">
        <v>39142</v>
      </c>
      <c r="F46" s="4">
        <v>46234</v>
      </c>
      <c r="G46" s="2" t="s">
        <v>40</v>
      </c>
      <c r="H46" s="2" t="s">
        <v>7</v>
      </c>
    </row>
    <row r="47" spans="1:8" x14ac:dyDescent="0.4">
      <c r="A47" s="2">
        <v>88</v>
      </c>
      <c r="B47" s="2" t="s">
        <v>57</v>
      </c>
      <c r="C47" s="3">
        <v>5201605</v>
      </c>
      <c r="D47" s="2" t="s">
        <v>70</v>
      </c>
      <c r="E47" s="4">
        <v>39142</v>
      </c>
      <c r="F47" s="4">
        <v>46295</v>
      </c>
      <c r="G47" s="2" t="s">
        <v>6</v>
      </c>
      <c r="H47" s="2" t="s">
        <v>7</v>
      </c>
    </row>
    <row r="48" spans="1:8" x14ac:dyDescent="0.4">
      <c r="A48" s="2">
        <v>161</v>
      </c>
      <c r="B48" s="2" t="s">
        <v>34</v>
      </c>
      <c r="C48" s="3">
        <v>5258585</v>
      </c>
      <c r="D48" s="2" t="s">
        <v>97</v>
      </c>
      <c r="E48" s="4">
        <v>44105</v>
      </c>
      <c r="F48" s="4">
        <f>DATE(YEAR(E48)+6,MONTH(E48),DAY(E48))</f>
        <v>46296</v>
      </c>
      <c r="G48" s="2" t="s">
        <v>6</v>
      </c>
      <c r="H48" s="2" t="s">
        <v>7</v>
      </c>
    </row>
    <row r="49" spans="1:8" x14ac:dyDescent="0.4">
      <c r="A49" s="2">
        <v>108</v>
      </c>
      <c r="B49" s="2" t="s">
        <v>47</v>
      </c>
      <c r="C49" s="3">
        <v>5203031</v>
      </c>
      <c r="D49" s="2" t="s">
        <v>73</v>
      </c>
      <c r="E49" s="4">
        <v>39845</v>
      </c>
      <c r="F49" s="4">
        <v>46418</v>
      </c>
      <c r="G49" s="2" t="s">
        <v>10</v>
      </c>
      <c r="H49" s="2" t="s">
        <v>7</v>
      </c>
    </row>
    <row r="50" spans="1:8" x14ac:dyDescent="0.4">
      <c r="A50" s="2">
        <v>158</v>
      </c>
      <c r="B50" s="2" t="s">
        <v>37</v>
      </c>
      <c r="C50" s="3">
        <v>5250026</v>
      </c>
      <c r="D50" s="2" t="s">
        <v>92</v>
      </c>
      <c r="E50" s="4">
        <v>44228</v>
      </c>
      <c r="F50" s="4">
        <f>DATE(YEAR(E50)+6,MONTH(E50),DAY(E50))</f>
        <v>46419</v>
      </c>
      <c r="G50" s="2" t="s">
        <v>10</v>
      </c>
      <c r="H50" s="2" t="s">
        <v>7</v>
      </c>
    </row>
    <row r="51" spans="1:8" x14ac:dyDescent="0.4">
      <c r="A51" s="2">
        <v>82</v>
      </c>
      <c r="B51" s="2" t="s">
        <v>41</v>
      </c>
      <c r="C51" s="3">
        <v>5240022</v>
      </c>
      <c r="D51" s="2" t="s">
        <v>87</v>
      </c>
      <c r="E51" s="4">
        <v>39114</v>
      </c>
      <c r="F51" s="4">
        <v>46446</v>
      </c>
      <c r="G51" s="2" t="s">
        <v>10</v>
      </c>
      <c r="H51" s="2" t="s">
        <v>7</v>
      </c>
    </row>
    <row r="52" spans="1:8" x14ac:dyDescent="0.4">
      <c r="A52" s="2">
        <v>128</v>
      </c>
      <c r="B52" s="2" t="s">
        <v>49</v>
      </c>
      <c r="C52" s="3">
        <v>5203046</v>
      </c>
      <c r="D52" s="2" t="s">
        <v>75</v>
      </c>
      <c r="E52" s="4">
        <v>38899</v>
      </c>
      <c r="F52" s="4">
        <v>46477</v>
      </c>
      <c r="G52" s="2" t="s">
        <v>19</v>
      </c>
      <c r="H52" s="2" t="s">
        <v>7</v>
      </c>
    </row>
    <row r="53" spans="1:8" x14ac:dyDescent="0.4">
      <c r="A53" s="2">
        <v>128</v>
      </c>
      <c r="B53" s="2" t="s">
        <v>49</v>
      </c>
      <c r="C53" s="3">
        <v>5203046</v>
      </c>
      <c r="D53" s="2" t="s">
        <v>75</v>
      </c>
      <c r="E53" s="4">
        <v>38899</v>
      </c>
      <c r="F53" s="4">
        <v>46477</v>
      </c>
      <c r="G53" s="2" t="s">
        <v>6</v>
      </c>
      <c r="H53" s="2" t="s">
        <v>7</v>
      </c>
    </row>
    <row r="54" spans="1:8" x14ac:dyDescent="0.4">
      <c r="A54" s="2">
        <v>110</v>
      </c>
      <c r="B54" s="2" t="s">
        <v>35</v>
      </c>
      <c r="C54" s="3">
        <v>5250014</v>
      </c>
      <c r="D54" s="2" t="s">
        <v>91</v>
      </c>
      <c r="E54" s="4">
        <v>39904</v>
      </c>
      <c r="F54" s="4">
        <v>46477</v>
      </c>
      <c r="G54" s="2" t="s">
        <v>6</v>
      </c>
      <c r="H54" s="2" t="s">
        <v>7</v>
      </c>
    </row>
    <row r="55" spans="1:8" x14ac:dyDescent="0.4">
      <c r="A55" s="2">
        <v>159</v>
      </c>
      <c r="B55" s="2" t="s">
        <v>24</v>
      </c>
      <c r="C55" s="3">
        <v>5230032</v>
      </c>
      <c r="D55" s="2" t="s">
        <v>81</v>
      </c>
      <c r="E55" s="4">
        <v>44287</v>
      </c>
      <c r="F55" s="4">
        <f>DATE(YEAR(E55)+6,MONTH(E55),DAY(E55))</f>
        <v>46478</v>
      </c>
      <c r="G55" s="2" t="s">
        <v>23</v>
      </c>
      <c r="H55" s="2" t="s">
        <v>7</v>
      </c>
    </row>
    <row r="56" spans="1:8" x14ac:dyDescent="0.4">
      <c r="A56" s="2">
        <v>162</v>
      </c>
      <c r="B56" s="2" t="s">
        <v>63</v>
      </c>
      <c r="C56" s="3">
        <v>5211223</v>
      </c>
      <c r="D56" s="2" t="s">
        <v>77</v>
      </c>
      <c r="E56" s="4">
        <v>44317</v>
      </c>
      <c r="F56" s="4">
        <f>DATE(YEAR(E56)+6,MONTH(E56),DAY(E56))</f>
        <v>46508</v>
      </c>
      <c r="G56" s="2" t="s">
        <v>13</v>
      </c>
      <c r="H56" s="2" t="s">
        <v>7</v>
      </c>
    </row>
    <row r="57" spans="1:8" x14ac:dyDescent="0.4">
      <c r="A57" s="2">
        <v>128</v>
      </c>
      <c r="B57" s="2" t="s">
        <v>49</v>
      </c>
      <c r="C57" s="3">
        <v>5203046</v>
      </c>
      <c r="D57" s="2" t="s">
        <v>75</v>
      </c>
      <c r="E57" s="4">
        <v>38899</v>
      </c>
      <c r="F57" s="4">
        <v>46538</v>
      </c>
      <c r="G57" s="2" t="s">
        <v>40</v>
      </c>
      <c r="H57" s="2" t="s">
        <v>7</v>
      </c>
    </row>
    <row r="58" spans="1:8" x14ac:dyDescent="0.4">
      <c r="A58" s="2">
        <v>160</v>
      </c>
      <c r="B58" s="2" t="s">
        <v>38</v>
      </c>
      <c r="C58" s="3">
        <v>5240022</v>
      </c>
      <c r="D58" s="2" t="s">
        <v>85</v>
      </c>
      <c r="E58" s="4">
        <v>44378</v>
      </c>
      <c r="F58" s="4">
        <f>DATE(YEAR(E58)+6,MONTH(E58),DAY(E58))</f>
        <v>46569</v>
      </c>
      <c r="G58" s="2" t="s">
        <v>13</v>
      </c>
      <c r="H58" s="2" t="s">
        <v>16</v>
      </c>
    </row>
    <row r="59" spans="1:8" x14ac:dyDescent="0.4">
      <c r="A59" s="2">
        <v>114</v>
      </c>
      <c r="B59" s="2" t="s">
        <v>22</v>
      </c>
      <c r="C59" s="3">
        <v>5290493</v>
      </c>
      <c r="D59" s="2" t="s">
        <v>108</v>
      </c>
      <c r="E59" s="4">
        <v>40179</v>
      </c>
      <c r="F59" s="4">
        <v>46752</v>
      </c>
      <c r="G59" s="2" t="s">
        <v>6</v>
      </c>
      <c r="H59" s="2" t="s">
        <v>7</v>
      </c>
    </row>
    <row r="60" spans="1:8" x14ac:dyDescent="0.4">
      <c r="A60" s="2">
        <v>82</v>
      </c>
      <c r="B60" s="2" t="s">
        <v>41</v>
      </c>
      <c r="C60" s="3">
        <v>5240022</v>
      </c>
      <c r="D60" s="2" t="s">
        <v>87</v>
      </c>
      <c r="E60" s="4">
        <v>39114</v>
      </c>
      <c r="F60" s="4">
        <v>46783</v>
      </c>
      <c r="G60" s="2" t="s">
        <v>23</v>
      </c>
      <c r="H60" s="2" t="s">
        <v>7</v>
      </c>
    </row>
    <row r="61" spans="1:8" x14ac:dyDescent="0.4">
      <c r="A61" s="2">
        <v>82</v>
      </c>
      <c r="B61" s="2" t="s">
        <v>41</v>
      </c>
      <c r="C61" s="3">
        <v>5240022</v>
      </c>
      <c r="D61" s="2" t="s">
        <v>87</v>
      </c>
      <c r="E61" s="4">
        <v>39114</v>
      </c>
      <c r="F61" s="4">
        <v>46783</v>
      </c>
      <c r="G61" s="2" t="s">
        <v>42</v>
      </c>
      <c r="H61" s="2" t="s">
        <v>7</v>
      </c>
    </row>
    <row r="62" spans="1:8" x14ac:dyDescent="0.4">
      <c r="A62" s="2">
        <v>164</v>
      </c>
      <c r="B62" s="2" t="s">
        <v>17</v>
      </c>
      <c r="C62" s="3">
        <v>5260831</v>
      </c>
      <c r="D62" s="2" t="s">
        <v>102</v>
      </c>
      <c r="E62" s="4">
        <v>44652</v>
      </c>
      <c r="F62" s="4">
        <f>DATE(YEAR(E62)+6,MONTH(E62),DAY(E62))</f>
        <v>46844</v>
      </c>
      <c r="G62" s="2" t="s">
        <v>14</v>
      </c>
      <c r="H62" s="2" t="s">
        <v>7</v>
      </c>
    </row>
    <row r="63" spans="1:8" x14ac:dyDescent="0.4">
      <c r="A63" s="2">
        <v>166</v>
      </c>
      <c r="B63" s="2" t="s">
        <v>46</v>
      </c>
      <c r="C63" s="3">
        <v>5240012</v>
      </c>
      <c r="D63" s="2" t="s">
        <v>84</v>
      </c>
      <c r="E63" s="4">
        <v>44713</v>
      </c>
      <c r="F63" s="4">
        <f>DATE(YEAR(E63)+6,MONTH(E63),DAY(E63))</f>
        <v>46905</v>
      </c>
      <c r="G63" s="2" t="s">
        <v>6</v>
      </c>
      <c r="H63" s="2" t="s">
        <v>7</v>
      </c>
    </row>
    <row r="64" spans="1:8" x14ac:dyDescent="0.4">
      <c r="A64" s="2">
        <v>81</v>
      </c>
      <c r="B64" s="2" t="s">
        <v>11</v>
      </c>
      <c r="C64" s="3">
        <v>5220057</v>
      </c>
      <c r="D64" s="2" t="s">
        <v>79</v>
      </c>
      <c r="E64" s="4">
        <v>39114</v>
      </c>
      <c r="F64" s="4">
        <v>47026</v>
      </c>
      <c r="G64" s="2" t="s">
        <v>14</v>
      </c>
      <c r="H64" s="2" t="s">
        <v>7</v>
      </c>
    </row>
    <row r="65" spans="1:8" x14ac:dyDescent="0.4">
      <c r="A65" s="2">
        <v>118</v>
      </c>
      <c r="B65" s="2" t="s">
        <v>45</v>
      </c>
      <c r="C65" s="3">
        <v>5240037</v>
      </c>
      <c r="D65" s="2" t="s">
        <v>88</v>
      </c>
      <c r="E65" s="4">
        <v>42644</v>
      </c>
      <c r="F65" s="4">
        <v>47026</v>
      </c>
      <c r="G65" s="2" t="s">
        <v>12</v>
      </c>
      <c r="H65" s="2" t="s">
        <v>7</v>
      </c>
    </row>
    <row r="66" spans="1:8" x14ac:dyDescent="0.4">
      <c r="A66" s="2">
        <v>119</v>
      </c>
      <c r="B66" s="2" t="s">
        <v>45</v>
      </c>
      <c r="C66" s="3">
        <v>5240037</v>
      </c>
      <c r="D66" s="2" t="s">
        <v>88</v>
      </c>
      <c r="E66" s="4">
        <v>42644</v>
      </c>
      <c r="F66" s="4">
        <v>47026</v>
      </c>
      <c r="G66" s="2" t="s">
        <v>10</v>
      </c>
      <c r="H66" s="2" t="s">
        <v>7</v>
      </c>
    </row>
    <row r="67" spans="1:8" x14ac:dyDescent="0.4">
      <c r="A67" s="2">
        <v>122</v>
      </c>
      <c r="B67" s="2" t="s">
        <v>9</v>
      </c>
      <c r="C67" s="3">
        <v>5220074</v>
      </c>
      <c r="D67" s="2" t="s">
        <v>80</v>
      </c>
      <c r="E67" s="4">
        <v>40575</v>
      </c>
      <c r="F67" s="4">
        <v>47149</v>
      </c>
      <c r="G67" s="2" t="s">
        <v>6</v>
      </c>
      <c r="H67" s="2" t="s">
        <v>7</v>
      </c>
    </row>
    <row r="68" spans="1:8" x14ac:dyDescent="0.4">
      <c r="A68" s="2">
        <v>139</v>
      </c>
      <c r="B68" s="2" t="s">
        <v>60</v>
      </c>
      <c r="C68" s="3">
        <v>5270072</v>
      </c>
      <c r="D68" s="2" t="s">
        <v>105</v>
      </c>
      <c r="E68" s="4">
        <v>42856</v>
      </c>
      <c r="F68" s="4">
        <v>47238</v>
      </c>
      <c r="G68" s="2" t="s">
        <v>6</v>
      </c>
      <c r="H68" s="2" t="s">
        <v>7</v>
      </c>
    </row>
    <row r="69" spans="1:8" x14ac:dyDescent="0.4">
      <c r="A69" s="2">
        <v>168</v>
      </c>
      <c r="B69" s="2" t="s">
        <v>48</v>
      </c>
      <c r="C69" s="3">
        <v>5203032</v>
      </c>
      <c r="D69" s="2" t="s">
        <v>74</v>
      </c>
      <c r="E69" s="4">
        <v>45047</v>
      </c>
      <c r="F69" s="4">
        <f>DATE(YEAR(E69)+6,MONTH(E69),DAY(E69))</f>
        <v>47239</v>
      </c>
      <c r="G69" s="2" t="s">
        <v>42</v>
      </c>
      <c r="H69" s="2" t="s">
        <v>7</v>
      </c>
    </row>
    <row r="70" spans="1:8" x14ac:dyDescent="0.4">
      <c r="A70" s="2">
        <v>169</v>
      </c>
      <c r="B70" s="2" t="s">
        <v>66</v>
      </c>
      <c r="C70" s="3">
        <v>5291168</v>
      </c>
      <c r="D70" s="2" t="s">
        <v>109</v>
      </c>
      <c r="E70" s="4">
        <v>45108</v>
      </c>
      <c r="F70" s="4">
        <f>DATE(YEAR(E70)+6,MONTH(E70),DAY(E70))</f>
        <v>47300</v>
      </c>
      <c r="G70" s="2" t="s">
        <v>13</v>
      </c>
      <c r="H70" s="2" t="s">
        <v>16</v>
      </c>
    </row>
    <row r="71" spans="1:8" x14ac:dyDescent="0.4">
      <c r="A71" s="2">
        <v>170</v>
      </c>
      <c r="B71" s="2" t="s">
        <v>44</v>
      </c>
      <c r="C71" s="3">
        <v>5240041</v>
      </c>
      <c r="D71" s="2" t="s">
        <v>89</v>
      </c>
      <c r="E71" s="4">
        <v>45352</v>
      </c>
      <c r="F71" s="4">
        <f>DATE(YEAR(E71)+6,MONTH(E71),DAY(E71))</f>
        <v>47543</v>
      </c>
      <c r="G71" s="2" t="s">
        <v>10</v>
      </c>
      <c r="H71" s="2" t="s">
        <v>7</v>
      </c>
    </row>
  </sheetData>
  <autoFilter ref="A2:H71">
    <sortState xmlns:xlrd2="http://schemas.microsoft.com/office/spreadsheetml/2017/richdata2" ref="A3:H71">
      <sortCondition ref="F2:F71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脩也</dc:creator>
  <cp:lastModifiedBy>清水　脩也</cp:lastModifiedBy>
  <dcterms:created xsi:type="dcterms:W3CDTF">2024-04-15T11:23:07Z</dcterms:created>
  <dcterms:modified xsi:type="dcterms:W3CDTF">2024-04-15T11:23:07Z</dcterms:modified>
</cp:coreProperties>
</file>