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860" windowWidth="15270" windowHeight="5085" activeTab="0"/>
  </bookViews>
  <sheets>
    <sheet name="経営状況の推移" sheetId="1" r:id="rId1"/>
    <sheet name="施設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'歳入歳出決算'!$A$1:$I$34</definedName>
    <definedName name="_xlnm.Print_Area" localSheetId="1">'施設概要'!$A$1:$AB$49</definedName>
  </definedNames>
  <calcPr fullCalcOnLoad="1"/>
</workbook>
</file>

<file path=xl/sharedStrings.xml><?xml version="1.0" encoding="utf-8"?>
<sst xmlns="http://schemas.openxmlformats.org/spreadsheetml/2006/main" count="257" uniqueCount="188">
  <si>
    <t>建設事業開始年月日</t>
  </si>
  <si>
    <t>２．</t>
  </si>
  <si>
    <t>供用開始年月日</t>
  </si>
  <si>
    <t>３．</t>
  </si>
  <si>
    <t>普及状況</t>
  </si>
  <si>
    <t>行政区域内人口</t>
  </si>
  <si>
    <t>全体計画人口</t>
  </si>
  <si>
    <t>(3)</t>
  </si>
  <si>
    <t>現在排水区域内人口</t>
  </si>
  <si>
    <t>(4)</t>
  </si>
  <si>
    <t>現在処理区域内人口</t>
  </si>
  <si>
    <t>(5)</t>
  </si>
  <si>
    <t>(6)</t>
  </si>
  <si>
    <t>行政区域面積</t>
  </si>
  <si>
    <t>(7)</t>
  </si>
  <si>
    <t>全体計画面積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</si>
  <si>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</si>
  <si>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</si>
  <si>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</si>
  <si>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</si>
  <si>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</si>
  <si>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</si>
  <si>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</si>
  <si>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</si>
  <si>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</si>
  <si>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</si>
  <si>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</si>
  <si>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</si>
  <si>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</si>
  <si>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</si>
  <si>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</si>
  <si>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</si>
  <si>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</si>
  <si>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管きょ費</t>
  </si>
  <si>
    <t>ポンプ場費</t>
  </si>
  <si>
    <t>処理場費</t>
  </si>
  <si>
    <t>補助対象事業費</t>
  </si>
  <si>
    <t>(2)</t>
  </si>
  <si>
    <t>施設業務の概要</t>
  </si>
  <si>
    <t xml:space="preserve">団　 体 　名 </t>
  </si>
  <si>
    <t>高島市</t>
  </si>
  <si>
    <t>計</t>
  </si>
  <si>
    <t>(人)</t>
  </si>
  <si>
    <t>(千円)</t>
  </si>
  <si>
    <t>管きょ</t>
  </si>
  <si>
    <t>下水管
布設延長</t>
  </si>
  <si>
    <t>種 　別 　延 　長</t>
  </si>
  <si>
    <t>汚水管</t>
  </si>
  <si>
    <t>雨水管</t>
  </si>
  <si>
    <t>合流管</t>
  </si>
  <si>
    <t>同上のうち未供用</t>
  </si>
  <si>
    <t>処理場</t>
  </si>
  <si>
    <t>ポンプ場</t>
  </si>
  <si>
    <t>(1)</t>
  </si>
  <si>
    <t>１日晴天時
最大排水量</t>
  </si>
  <si>
    <t>職員数</t>
  </si>
  <si>
    <t>損益勘定
所属職員</t>
  </si>
  <si>
    <t>資本勘定
所属職員</t>
  </si>
  <si>
    <t>（林業集落排水事業）</t>
  </si>
  <si>
    <t>朽 木 村</t>
  </si>
  <si>
    <t>(1)</t>
  </si>
  <si>
    <t>合流管</t>
  </si>
  <si>
    <t>汚水管</t>
  </si>
  <si>
    <t>雨水管</t>
  </si>
  <si>
    <t>(2)</t>
  </si>
  <si>
    <t>(ha)</t>
  </si>
  <si>
    <t>(1)</t>
  </si>
  <si>
    <t>(km)</t>
  </si>
  <si>
    <t>(1)</t>
  </si>
  <si>
    <t>(km)</t>
  </si>
  <si>
    <t>(km)</t>
  </si>
  <si>
    <t>(km)</t>
  </si>
  <si>
    <t>６．</t>
  </si>
  <si>
    <t>(1)</t>
  </si>
  <si>
    <t xml:space="preserve"> 項　　目</t>
  </si>
  <si>
    <t xml:space="preserve"> 項　　目</t>
  </si>
  <si>
    <t>１．</t>
  </si>
  <si>
    <t>H 9.10.14</t>
  </si>
  <si>
    <t>H12. 4. 1</t>
  </si>
  <si>
    <t>５．</t>
  </si>
  <si>
    <t>(ィ)</t>
  </si>
  <si>
    <t>現在水洗便所
設置済人口</t>
  </si>
  <si>
    <t>(km)</t>
  </si>
  <si>
    <t>－</t>
  </si>
  <si>
    <t>－</t>
  </si>
  <si>
    <t>(km)</t>
  </si>
  <si>
    <t>(ha)</t>
  </si>
  <si>
    <t>(ィ)</t>
  </si>
  <si>
    <t>(km)</t>
  </si>
  <si>
    <t>－</t>
  </si>
  <si>
    <t>(％)</t>
  </si>
  <si>
    <t>水洗化率</t>
  </si>
  <si>
    <t>(％)</t>
  </si>
  <si>
    <t>－</t>
  </si>
  <si>
    <t>４．</t>
  </si>
  <si>
    <t>財 　源 　内 　訳</t>
  </si>
  <si>
    <t>７．</t>
  </si>
  <si>
    <t>使 　途 　内 　訳</t>
  </si>
  <si>
    <t>－</t>
  </si>
  <si>
    <t>－</t>
  </si>
  <si>
    <t>－</t>
  </si>
  <si>
    <t>８．</t>
  </si>
  <si>
    <t>(ｴ)</t>
  </si>
  <si>
    <r>
      <t>現在１日晴天時
処理能力　 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</si>
  <si>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年間総処理量
　　　 　　 　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</si>
  <si>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年間有収水量
　　　　  　　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</si>
  <si>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r>
      <t>(</t>
    </r>
    <r>
      <rPr>
        <sz val="11"/>
        <rFont val="ＭＳ Ｐ明朝"/>
        <family val="1"/>
      </rPr>
      <t>㎥</t>
    </r>
    <r>
      <rPr>
        <sz val="10"/>
        <rFont val="ＭＳ Ｐ明朝"/>
        <family val="1"/>
      </rPr>
      <t>)</t>
    </r>
  </si>
  <si>
    <t>現在１日晴天時
平均処理量 (㎥)</t>
  </si>
  <si>
    <t>現在１日晴天時
最大処理量 (㎥)</t>
  </si>
  <si>
    <t>ポンプ場数 
　　　　　　　(ヵ所)</t>
  </si>
  <si>
    <t>事業別経営状況の推移</t>
  </si>
  <si>
    <t>（単位：千円、％）</t>
  </si>
  <si>
    <t>事業名</t>
  </si>
  <si>
    <t>林　　業　　集　　落　　排　　水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</si>
  <si>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</si>
  <si>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</si>
  <si>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</si>
  <si>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</si>
  <si>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</si>
  <si>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</si>
  <si>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</si>
  <si>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</si>
  <si>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</si>
  <si>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</si>
  <si>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</si>
  <si>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</si>
  <si>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>収支再差引</t>
  </si>
  <si>
    <t>形式収支</t>
  </si>
  <si>
    <t>翌年度に繰越すべき財源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</si>
  <si>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</si>
  <si>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</si>
  <si>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</si>
  <si>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</si>
  <si>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</si>
  <si>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</si>
  <si>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</si>
  <si>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</si>
  <si>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</si>
  <si>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</si>
  <si>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</si>
  <si>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</si>
  <si>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</si>
  <si>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</si>
  <si>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</si>
  <si>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</si>
  <si>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>黒字</t>
  </si>
  <si>
    <t>赤字</t>
  </si>
  <si>
    <t>赤字比率</t>
  </si>
  <si>
    <t>収益的収支比率</t>
  </si>
  <si>
    <t>歳入歳出決算</t>
  </si>
  <si>
    <t>（単位：千円）</t>
  </si>
  <si>
    <t>事業名</t>
  </si>
  <si>
    <t>林業集落排水</t>
  </si>
  <si>
    <t>団体名</t>
  </si>
  <si>
    <t>高島市</t>
  </si>
  <si>
    <t>　項　目</t>
  </si>
  <si>
    <t>年　度</t>
  </si>
  <si>
    <t>前年度比(％)</t>
  </si>
  <si>
    <t xml:space="preserve">総収益  </t>
  </si>
  <si>
    <t>収益的収支</t>
  </si>
  <si>
    <t>営業収益</t>
  </si>
  <si>
    <t>うち料金収入</t>
  </si>
  <si>
    <t>うち雨水処理負担金</t>
  </si>
  <si>
    <t>　</t>
  </si>
  <si>
    <t>営業外収益</t>
  </si>
  <si>
    <t>うち他会計繰入金</t>
  </si>
  <si>
    <t>総費用</t>
  </si>
  <si>
    <t>営業費用</t>
  </si>
  <si>
    <t>うち職員給与費</t>
  </si>
  <si>
    <t>営業外費用</t>
  </si>
  <si>
    <t>うち支払利息</t>
  </si>
  <si>
    <t>収支差引</t>
  </si>
  <si>
    <t>資本的収入</t>
  </si>
  <si>
    <t>資本的収支</t>
  </si>
  <si>
    <t>うち地方債</t>
  </si>
  <si>
    <t>うち他会計繰入金</t>
  </si>
  <si>
    <t>資本的支出</t>
  </si>
  <si>
    <t>うち建設改良費</t>
  </si>
  <si>
    <t>うち地方債償還金</t>
  </si>
  <si>
    <t>積立金</t>
  </si>
  <si>
    <t>前年度からの繰越金</t>
  </si>
  <si>
    <t>前年度繰上充用金</t>
  </si>
  <si>
    <t>実質収支</t>
  </si>
  <si>
    <t>黒 字</t>
  </si>
  <si>
    <t>赤 字</t>
  </si>
  <si>
    <t>赤字比率</t>
  </si>
  <si>
    <t>（％）</t>
  </si>
  <si>
    <t>収益的収支比率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</si>
</sst>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_ * #,##0_ ;_ * \-#,##0_ ;_ * &quot;△&quot;_ ;_ @_ "/>
    <numFmt numFmtId="178" formatCode="#,##0\ ;&quot;△&quot;#,##0\ ;&quot;－&quot;\ ;@\ "/>
    <numFmt numFmtId="179" formatCode="#,##0.0\ ;&quot;△&quot;#,##0.0\ ;&quot;－&quot;\ ;@\ "/>
    <numFmt numFmtId="180" formatCode="#,##0;&quot;△&quot;#,##0;&quot;－&quot;\ ;@\ "/>
    <numFmt numFmtId="181" formatCode="0.0"/>
    <numFmt numFmtId="182" formatCode="#,##0_ "/>
    <numFmt numFmtId="183" formatCode="#,##0_);[Red]\(#,##0\)"/>
    <numFmt numFmtId="184" formatCode="#,##0;&quot;△&quot;#,##0;0;@\ "/>
    <numFmt numFmtId="185" formatCode="#,##0\ ;&quot;△&quot;#,##0\ ;0\ ;@\ "/>
    <numFmt numFmtId="186" formatCode="#,##0.0\ ;&quot;△&quot;#,##0.0\ ;0.0\ ;@\ "/>
    <numFmt numFmtId="187" formatCode="#,##0.0_);[Red]\(#,##0.0\)"/>
    <numFmt numFmtId="188" formatCode="#"/>
    <numFmt numFmtId="189" formatCode="#,###;[Red]&quot;△&quot;#,###"/>
    <numFmt numFmtId="190" formatCode="#0&quot;.&quot;000;[Red]&quot;△&quot;#0&quot;.&quot;000;"/>
    <numFmt numFmtId="191" formatCode="#0&quot;.&quot;0;[Red]&quot;△&quot;#0&quot;.&quot;0;"/>
    <numFmt numFmtId="192" formatCode="#,##0;&quot;△ &quot;#,##0"/>
    <numFmt numFmtId="193" formatCode="#,##0;&quot;△ &quot;#,##0;&quot;-&quot;;@"/>
    <numFmt numFmtId="194" formatCode="#,##0.0;&quot;△ &quot;#,##0.0;&quot;-&quot;;@"/>
    <numFmt numFmtId="195" formatCode="#,##0.0;&quot;△ &quot;#,##0.0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92" fontId="9" fillId="33" borderId="0" xfId="65" applyNumberFormat="1" applyFont="1" applyFill="1" applyBorder="1" applyAlignment="1" applyProtection="1">
      <alignment vertical="center"/>
      <protection/>
    </xf>
    <xf numFmtId="192" fontId="3" fillId="33" borderId="0" xfId="65" applyNumberFormat="1" applyFont="1" applyFill="1" applyBorder="1" applyAlignment="1" applyProtection="1">
      <alignment vertical="center"/>
      <protection/>
    </xf>
    <xf numFmtId="192" fontId="3" fillId="33" borderId="0" xfId="65" applyNumberFormat="1" applyFont="1" applyFill="1" applyBorder="1" applyAlignment="1">
      <alignment vertical="center"/>
      <protection/>
    </xf>
    <xf numFmtId="0" fontId="3" fillId="33" borderId="0" xfId="65" applyFont="1" applyFill="1" applyBorder="1" applyAlignment="1" applyProtection="1">
      <alignment/>
      <protection/>
    </xf>
    <xf numFmtId="0" fontId="3" fillId="33" borderId="0" xfId="65" applyFont="1" applyFill="1" applyBorder="1" applyAlignment="1" applyProtection="1">
      <alignment horizontal="right"/>
      <protection/>
    </xf>
    <xf numFmtId="0" fontId="3" fillId="33" borderId="0" xfId="65" applyFont="1" applyFill="1" applyAlignment="1">
      <alignment vertical="center"/>
      <protection/>
    </xf>
    <xf numFmtId="192" fontId="9" fillId="33" borderId="10" xfId="65" applyNumberFormat="1" applyFont="1" applyFill="1" applyBorder="1" applyAlignment="1" applyProtection="1">
      <alignment vertical="center"/>
      <protection/>
    </xf>
    <xf numFmtId="192" fontId="3" fillId="33" borderId="11" xfId="65" applyNumberFormat="1" applyFont="1" applyFill="1" applyBorder="1" applyAlignment="1" applyProtection="1">
      <alignment vertical="center"/>
      <protection/>
    </xf>
    <xf numFmtId="192" fontId="3" fillId="33" borderId="12" xfId="65" applyNumberFormat="1" applyFont="1" applyFill="1" applyBorder="1" applyAlignment="1">
      <alignment horizontal="right" vertical="center"/>
      <protection/>
    </xf>
    <xf numFmtId="192" fontId="3" fillId="33" borderId="13" xfId="65" applyNumberFormat="1" applyFont="1" applyFill="1" applyBorder="1" applyAlignment="1" applyProtection="1">
      <alignment vertical="center"/>
      <protection/>
    </xf>
    <xf numFmtId="192" fontId="3" fillId="33" borderId="14" xfId="65" applyNumberFormat="1" applyFont="1" applyFill="1" applyBorder="1" applyAlignment="1" applyProtection="1">
      <alignment horizontal="right" vertical="center"/>
      <protection/>
    </xf>
    <xf numFmtId="192" fontId="3" fillId="33" borderId="15" xfId="65" applyNumberFormat="1" applyFont="1" applyFill="1" applyBorder="1" applyAlignment="1" applyProtection="1">
      <alignment vertical="center"/>
      <protection/>
    </xf>
    <xf numFmtId="192" fontId="3" fillId="33" borderId="16" xfId="65" applyNumberFormat="1" applyFont="1" applyFill="1" applyBorder="1" applyAlignment="1" applyProtection="1">
      <alignment vertical="center"/>
      <protection/>
    </xf>
    <xf numFmtId="0" fontId="6" fillId="33" borderId="17" xfId="66" applyFont="1" applyFill="1" applyBorder="1" applyAlignment="1" applyProtection="1">
      <alignment horizontal="center" vertical="center"/>
      <protection/>
    </xf>
    <xf numFmtId="0" fontId="6" fillId="33" borderId="17" xfId="65" applyFont="1" applyFill="1" applyBorder="1" applyAlignment="1">
      <alignment horizontal="center" vertical="center" shrinkToFit="1"/>
      <protection/>
    </xf>
    <xf numFmtId="192" fontId="3" fillId="33" borderId="13" xfId="65" applyNumberFormat="1" applyFont="1" applyFill="1" applyBorder="1" applyAlignment="1">
      <alignment horizontal="center" vertical="center"/>
      <protection/>
    </xf>
    <xf numFmtId="192" fontId="3" fillId="33" borderId="18" xfId="65" applyNumberFormat="1" applyFont="1" applyFill="1" applyBorder="1" applyAlignment="1" applyProtection="1">
      <alignment vertical="center"/>
      <protection/>
    </xf>
    <xf numFmtId="193" fontId="6" fillId="33" borderId="19" xfId="65" applyNumberFormat="1" applyFont="1" applyFill="1" applyBorder="1" applyAlignment="1" applyProtection="1">
      <alignment vertical="center"/>
      <protection/>
    </xf>
    <xf numFmtId="194" fontId="6" fillId="33" borderId="19" xfId="65" applyNumberFormat="1" applyFont="1" applyFill="1" applyBorder="1" applyAlignment="1">
      <alignment vertical="center"/>
      <protection/>
    </xf>
    <xf numFmtId="193" fontId="6" fillId="33" borderId="20" xfId="65" applyNumberFormat="1" applyFont="1" applyFill="1" applyBorder="1" applyAlignment="1" applyProtection="1">
      <alignment vertical="center"/>
      <protection locked="0"/>
    </xf>
    <xf numFmtId="194" fontId="6" fillId="33" borderId="20" xfId="65" applyNumberFormat="1" applyFont="1" applyFill="1" applyBorder="1" applyAlignment="1">
      <alignment vertical="center"/>
      <protection/>
    </xf>
    <xf numFmtId="193" fontId="6" fillId="33" borderId="20" xfId="65" applyNumberFormat="1" applyFont="1" applyFill="1" applyBorder="1" applyAlignment="1" applyProtection="1">
      <alignment vertical="center"/>
      <protection/>
    </xf>
    <xf numFmtId="192" fontId="3" fillId="33" borderId="0" xfId="65" applyNumberFormat="1" applyFont="1" applyFill="1" applyBorder="1" applyAlignment="1" applyProtection="1">
      <alignment horizontal="distributed" vertical="center"/>
      <protection/>
    </xf>
    <xf numFmtId="192" fontId="3" fillId="33" borderId="15" xfId="65" applyNumberFormat="1" applyFont="1" applyFill="1" applyBorder="1" applyAlignment="1" applyProtection="1">
      <alignment horizontal="center" vertical="center"/>
      <protection/>
    </xf>
    <xf numFmtId="192" fontId="3" fillId="33" borderId="14" xfId="65" applyNumberFormat="1" applyFont="1" applyFill="1" applyBorder="1" applyAlignment="1" applyProtection="1">
      <alignment vertical="center"/>
      <protection/>
    </xf>
    <xf numFmtId="194" fontId="6" fillId="33" borderId="21" xfId="65" applyNumberFormat="1" applyFont="1" applyFill="1" applyBorder="1" applyAlignment="1">
      <alignment vertical="center"/>
      <protection/>
    </xf>
    <xf numFmtId="192" fontId="3" fillId="33" borderId="22" xfId="65" applyNumberFormat="1" applyFont="1" applyFill="1" applyBorder="1" applyAlignment="1" applyProtection="1">
      <alignment vertical="center"/>
      <protection/>
    </xf>
    <xf numFmtId="193" fontId="6" fillId="33" borderId="19" xfId="50" applyNumberFormat="1" applyFont="1" applyFill="1" applyBorder="1" applyAlignment="1" applyProtection="1">
      <alignment vertical="center"/>
      <protection locked="0"/>
    </xf>
    <xf numFmtId="193" fontId="6" fillId="33" borderId="20" xfId="50" applyNumberFormat="1" applyFont="1" applyFill="1" applyBorder="1" applyAlignment="1" applyProtection="1">
      <alignment vertical="center"/>
      <protection locked="0"/>
    </xf>
    <xf numFmtId="192" fontId="3" fillId="33" borderId="15" xfId="65" applyNumberFormat="1" applyFont="1" applyFill="1" applyBorder="1" applyAlignment="1">
      <alignment horizontal="center" vertical="center"/>
      <protection/>
    </xf>
    <xf numFmtId="193" fontId="6" fillId="33" borderId="21" xfId="65" applyNumberFormat="1" applyFont="1" applyFill="1" applyBorder="1" applyAlignment="1" applyProtection="1">
      <alignment vertical="center"/>
      <protection/>
    </xf>
    <xf numFmtId="192" fontId="3" fillId="33" borderId="18" xfId="65" applyNumberFormat="1" applyFont="1" applyFill="1" applyBorder="1" applyAlignment="1" applyProtection="1">
      <alignment horizontal="right" vertical="center"/>
      <protection/>
    </xf>
    <xf numFmtId="193" fontId="6" fillId="33" borderId="20" xfId="66" applyNumberFormat="1" applyFont="1" applyFill="1" applyBorder="1" applyAlignment="1" applyProtection="1">
      <alignment vertical="center"/>
      <protection locked="0"/>
    </xf>
    <xf numFmtId="195" fontId="3" fillId="33" borderId="18" xfId="65" applyNumberFormat="1" applyFont="1" applyFill="1" applyBorder="1" applyAlignment="1" applyProtection="1">
      <alignment horizontal="distributed" vertical="center"/>
      <protection/>
    </xf>
    <xf numFmtId="194" fontId="6" fillId="33" borderId="20" xfId="65" applyNumberFormat="1" applyFont="1" applyFill="1" applyBorder="1" applyAlignment="1" applyProtection="1">
      <alignment vertical="center"/>
      <protection locked="0"/>
    </xf>
    <xf numFmtId="195" fontId="3" fillId="33" borderId="14" xfId="65" applyNumberFormat="1" applyFont="1" applyFill="1" applyBorder="1" applyAlignment="1" applyProtection="1">
      <alignment horizontal="distributed" vertical="center"/>
      <protection/>
    </xf>
    <xf numFmtId="194" fontId="6" fillId="33" borderId="21" xfId="65" applyNumberFormat="1" applyFont="1" applyFill="1" applyBorder="1" applyAlignment="1" applyProtection="1">
      <alignment vertical="center"/>
      <protection locked="0"/>
    </xf>
    <xf numFmtId="192" fontId="3" fillId="33" borderId="13" xfId="65" applyNumberFormat="1" applyFont="1" applyFill="1" applyBorder="1" applyAlignment="1" applyProtection="1">
      <alignment horizontal="distributed" vertical="center"/>
      <protection/>
    </xf>
    <xf numFmtId="192" fontId="3" fillId="33" borderId="0" xfId="65" applyNumberFormat="1" applyFont="1" applyFill="1" applyBorder="1" applyAlignment="1" applyProtection="1">
      <alignment horizontal="distributed" vertical="center"/>
      <protection/>
    </xf>
    <xf numFmtId="192" fontId="3" fillId="33" borderId="18" xfId="65" applyNumberFormat="1" applyFont="1" applyFill="1" applyBorder="1" applyAlignment="1" applyProtection="1">
      <alignment horizontal="distributed" vertical="center"/>
      <protection/>
    </xf>
    <xf numFmtId="0" fontId="3" fillId="33" borderId="0" xfId="65" applyFont="1" applyFill="1" applyBorder="1" applyAlignment="1">
      <alignment horizontal="distributed" vertical="center"/>
      <protection/>
    </xf>
    <xf numFmtId="195" fontId="3" fillId="33" borderId="13" xfId="65" applyNumberFormat="1" applyFont="1" applyFill="1" applyBorder="1" applyAlignment="1" applyProtection="1">
      <alignment horizontal="distributed" vertical="center"/>
      <protection/>
    </xf>
    <xf numFmtId="195" fontId="3" fillId="33" borderId="0" xfId="65" applyNumberFormat="1" applyFont="1" applyFill="1" applyBorder="1" applyAlignment="1" applyProtection="1">
      <alignment horizontal="distributed" vertical="center"/>
      <protection/>
    </xf>
    <xf numFmtId="195" fontId="3" fillId="33" borderId="15" xfId="65" applyNumberFormat="1" applyFont="1" applyFill="1" applyBorder="1" applyAlignment="1" applyProtection="1">
      <alignment horizontal="distributed" vertical="center"/>
      <protection/>
    </xf>
    <xf numFmtId="195" fontId="3" fillId="33" borderId="16" xfId="65" applyNumberFormat="1" applyFont="1" applyFill="1" applyBorder="1" applyAlignment="1" applyProtection="1">
      <alignment horizontal="distributed" vertical="center"/>
      <protection/>
    </xf>
    <xf numFmtId="0" fontId="3" fillId="33" borderId="16" xfId="65" applyFont="1" applyFill="1" applyBorder="1" applyAlignment="1">
      <alignment horizontal="distributed" vertical="center"/>
      <protection/>
    </xf>
    <xf numFmtId="192" fontId="3" fillId="33" borderId="15" xfId="65" applyNumberFormat="1" applyFont="1" applyFill="1" applyBorder="1" applyAlignment="1" applyProtection="1">
      <alignment horizontal="distributed" vertical="center"/>
      <protection/>
    </xf>
    <xf numFmtId="192" fontId="3" fillId="33" borderId="10" xfId="65" applyNumberFormat="1" applyFont="1" applyFill="1" applyBorder="1" applyAlignment="1" applyProtection="1">
      <alignment horizontal="distributed" vertical="center"/>
      <protection/>
    </xf>
    <xf numFmtId="192" fontId="3" fillId="33" borderId="11" xfId="65" applyNumberFormat="1" applyFont="1" applyFill="1" applyBorder="1" applyAlignment="1" applyProtection="1">
      <alignment horizontal="distributed" vertical="center"/>
      <protection/>
    </xf>
    <xf numFmtId="192" fontId="3" fillId="33" borderId="22" xfId="65" applyNumberFormat="1" applyFont="1" applyFill="1" applyBorder="1" applyAlignment="1" applyProtection="1">
      <alignment horizontal="distributed" vertical="center"/>
      <protection/>
    </xf>
    <xf numFmtId="192" fontId="3" fillId="33" borderId="20" xfId="65" applyNumberFormat="1" applyFont="1" applyFill="1" applyBorder="1" applyAlignment="1" applyProtection="1">
      <alignment horizontal="center" vertical="distributed" textRotation="255"/>
      <protection/>
    </xf>
    <xf numFmtId="0" fontId="3" fillId="33" borderId="18" xfId="65" applyFont="1" applyFill="1" applyBorder="1" applyAlignment="1">
      <alignment horizontal="distributed" vertical="center"/>
      <protection/>
    </xf>
    <xf numFmtId="0" fontId="3" fillId="33" borderId="0" xfId="65" applyFont="1" applyFill="1" applyAlignment="1">
      <alignment horizontal="distributed" vertical="center"/>
      <protection/>
    </xf>
    <xf numFmtId="0" fontId="3" fillId="33" borderId="11" xfId="65" applyFont="1" applyFill="1" applyBorder="1" applyAlignment="1">
      <alignment horizontal="distributed" vertical="center"/>
      <protection/>
    </xf>
    <xf numFmtId="0" fontId="3" fillId="33" borderId="23" xfId="65" applyFont="1" applyFill="1" applyBorder="1" applyAlignment="1" applyProtection="1">
      <alignment horizontal="distributed" vertical="center" indent="1"/>
      <protection/>
    </xf>
    <xf numFmtId="0" fontId="3" fillId="33" borderId="24" xfId="65" applyFont="1" applyFill="1" applyBorder="1" applyAlignment="1" applyProtection="1">
      <alignment horizontal="distributed" vertical="center" indent="1"/>
      <protection/>
    </xf>
    <xf numFmtId="0" fontId="3" fillId="33" borderId="12" xfId="65" applyFont="1" applyFill="1" applyBorder="1" applyAlignment="1" applyProtection="1">
      <alignment horizontal="distributed" vertical="center" indent="1"/>
      <protection/>
    </xf>
    <xf numFmtId="0" fontId="6" fillId="33" borderId="23" xfId="65" applyFont="1" applyFill="1" applyBorder="1" applyAlignment="1" applyProtection="1">
      <alignment horizontal="center" vertical="center"/>
      <protection/>
    </xf>
    <xf numFmtId="0" fontId="6" fillId="33" borderId="24" xfId="65" applyFont="1" applyFill="1" applyBorder="1" applyAlignment="1" applyProtection="1">
      <alignment horizontal="center" vertical="center"/>
      <protection/>
    </xf>
    <xf numFmtId="0" fontId="6" fillId="33" borderId="12" xfId="65" applyFont="1" applyFill="1" applyBorder="1" applyAlignment="1" applyProtection="1">
      <alignment horizontal="center" vertical="center"/>
      <protection/>
    </xf>
    <xf numFmtId="192" fontId="3" fillId="33" borderId="20" xfId="65" applyNumberFormat="1" applyFont="1" applyFill="1" applyBorder="1" applyAlignment="1" applyProtection="1">
      <alignment horizontal="center" vertical="distributed" textRotation="255"/>
      <protection/>
    </xf>
    <xf numFmtId="192" fontId="3" fillId="33" borderId="0" xfId="65" applyNumberFormat="1" applyFont="1" applyFill="1" applyBorder="1" applyAlignment="1" applyProtection="1">
      <alignment horizontal="center" vertical="center" shrinkToFit="1"/>
      <protection/>
    </xf>
    <xf numFmtId="192" fontId="3" fillId="33" borderId="18" xfId="65" applyNumberFormat="1" applyFont="1" applyFill="1" applyBorder="1" applyAlignment="1" applyProtection="1">
      <alignment horizontal="center" vertical="center" shrinkToFit="1"/>
      <protection/>
    </xf>
    <xf numFmtId="0" fontId="1" fillId="33" borderId="0" xfId="64" applyFont="1" applyFill="1">
      <alignment/>
      <protection/>
    </xf>
    <xf numFmtId="0" fontId="3" fillId="33" borderId="0" xfId="64" applyFont="1" applyFill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4" fillId="33" borderId="0" xfId="64" applyFont="1" applyFill="1" applyAlignment="1">
      <alignment vertical="center"/>
      <protection/>
    </xf>
    <xf numFmtId="0" fontId="1" fillId="33" borderId="10" xfId="64" applyFont="1" applyFill="1" applyBorder="1">
      <alignment/>
      <protection/>
    </xf>
    <xf numFmtId="0" fontId="1" fillId="33" borderId="11" xfId="64" applyFont="1" applyFill="1" applyBorder="1">
      <alignment/>
      <protection/>
    </xf>
    <xf numFmtId="0" fontId="1" fillId="33" borderId="22" xfId="64" applyFont="1" applyFill="1" applyBorder="1">
      <alignment/>
      <protection/>
    </xf>
    <xf numFmtId="0" fontId="1" fillId="33" borderId="19" xfId="64" applyFont="1" applyFill="1" applyBorder="1">
      <alignment/>
      <protection/>
    </xf>
    <xf numFmtId="0" fontId="4" fillId="33" borderId="10" xfId="64" applyFont="1" applyFill="1" applyBorder="1" applyAlignment="1">
      <alignment horizontal="center" vertical="distributed" textRotation="255"/>
      <protection/>
    </xf>
    <xf numFmtId="0" fontId="4" fillId="33" borderId="22" xfId="64" applyFont="1" applyFill="1" applyBorder="1" applyAlignment="1">
      <alignment horizontal="center" vertical="distributed" textRotation="255"/>
      <protection/>
    </xf>
    <xf numFmtId="0" fontId="1" fillId="33" borderId="13" xfId="64" applyFont="1" applyFill="1" applyBorder="1">
      <alignment/>
      <protection/>
    </xf>
    <xf numFmtId="0" fontId="4" fillId="33" borderId="0" xfId="64" applyFont="1" applyFill="1" applyBorder="1">
      <alignment/>
      <protection/>
    </xf>
    <xf numFmtId="0" fontId="4" fillId="33" borderId="0" xfId="64" applyFont="1" applyFill="1" applyBorder="1" applyAlignment="1">
      <alignment horizontal="right" vertical="top"/>
      <protection/>
    </xf>
    <xf numFmtId="0" fontId="1" fillId="33" borderId="18" xfId="64" applyFont="1" applyFill="1" applyBorder="1">
      <alignment/>
      <protection/>
    </xf>
    <xf numFmtId="0" fontId="4" fillId="33" borderId="20" xfId="64" applyFont="1" applyFill="1" applyBorder="1" applyAlignment="1">
      <alignment horizontal="center" vertical="center"/>
      <protection/>
    </xf>
    <xf numFmtId="0" fontId="1" fillId="33" borderId="0" xfId="64" applyFont="1" applyFill="1" applyBorder="1">
      <alignment/>
      <protection/>
    </xf>
    <xf numFmtId="0" fontId="4" fillId="33" borderId="0" xfId="64" applyFont="1" applyFill="1" applyBorder="1" applyAlignment="1">
      <alignment horizontal="center" vertical="top"/>
      <protection/>
    </xf>
    <xf numFmtId="0" fontId="4" fillId="33" borderId="13" xfId="64" applyFont="1" applyFill="1" applyBorder="1" applyAlignment="1">
      <alignment horizontal="center" vertical="distributed" textRotation="255"/>
      <protection/>
    </xf>
    <xf numFmtId="0" fontId="4" fillId="33" borderId="18" xfId="64" applyFont="1" applyFill="1" applyBorder="1" applyAlignment="1">
      <alignment horizontal="center" vertical="distributed" textRotation="255"/>
      <protection/>
    </xf>
    <xf numFmtId="0" fontId="1" fillId="33" borderId="15" xfId="64" applyFont="1" applyFill="1" applyBorder="1">
      <alignment/>
      <protection/>
    </xf>
    <xf numFmtId="0" fontId="1" fillId="33" borderId="16" xfId="64" applyFont="1" applyFill="1" applyBorder="1">
      <alignment/>
      <protection/>
    </xf>
    <xf numFmtId="0" fontId="1" fillId="33" borderId="14" xfId="64" applyFont="1" applyFill="1" applyBorder="1">
      <alignment/>
      <protection/>
    </xf>
    <xf numFmtId="0" fontId="1" fillId="33" borderId="21" xfId="64" applyFont="1" applyFill="1" applyBorder="1">
      <alignment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vertical="center"/>
      <protection/>
    </xf>
    <xf numFmtId="49" fontId="5" fillId="33" borderId="11" xfId="64" applyNumberFormat="1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horizontal="distributed" vertical="center"/>
      <protection/>
    </xf>
    <xf numFmtId="0" fontId="5" fillId="33" borderId="22" xfId="64" applyFont="1" applyFill="1" applyBorder="1" applyAlignment="1">
      <alignment vertical="center"/>
      <protection/>
    </xf>
    <xf numFmtId="0" fontId="5" fillId="33" borderId="13" xfId="64" applyFont="1" applyFill="1" applyBorder="1" applyAlignment="1">
      <alignment vertical="center"/>
      <protection/>
    </xf>
    <xf numFmtId="49" fontId="4" fillId="33" borderId="0" xfId="64" applyNumberFormat="1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5" fillId="33" borderId="18" xfId="64" applyFont="1" applyFill="1" applyBorder="1" applyAlignment="1">
      <alignment vertical="center"/>
      <protection/>
    </xf>
    <xf numFmtId="49" fontId="4" fillId="33" borderId="13" xfId="64" applyNumberFormat="1" applyFont="1" applyFill="1" applyBorder="1" applyAlignment="1">
      <alignment horizontal="center" vertical="center"/>
      <protection/>
    </xf>
    <xf numFmtId="49" fontId="4" fillId="33" borderId="18" xfId="64" applyNumberFormat="1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vertical="center"/>
      <protection/>
    </xf>
    <xf numFmtId="0" fontId="4" fillId="33" borderId="16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distributed" vertical="center"/>
      <protection/>
    </xf>
    <xf numFmtId="0" fontId="5" fillId="33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vertical="center"/>
      <protection/>
    </xf>
    <xf numFmtId="0" fontId="4" fillId="33" borderId="15" xfId="64" applyFont="1" applyFill="1" applyBorder="1" applyAlignment="1">
      <alignment horizontal="center" vertical="distributed" textRotation="255"/>
      <protection/>
    </xf>
    <xf numFmtId="0" fontId="4" fillId="33" borderId="14" xfId="64" applyFont="1" applyFill="1" applyBorder="1" applyAlignment="1">
      <alignment horizontal="center" vertical="distributed" textRotation="255"/>
      <protection/>
    </xf>
    <xf numFmtId="49" fontId="4" fillId="33" borderId="11" xfId="64" applyNumberFormat="1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horizontal="distributed" vertical="center"/>
      <protection/>
    </xf>
    <xf numFmtId="185" fontId="5" fillId="33" borderId="19" xfId="64" applyNumberFormat="1" applyFont="1" applyFill="1" applyBorder="1" applyAlignment="1">
      <alignment vertical="center"/>
      <protection/>
    </xf>
    <xf numFmtId="185" fontId="5" fillId="33" borderId="20" xfId="64" applyNumberFormat="1" applyFont="1" applyFill="1" applyBorder="1" applyAlignment="1">
      <alignment horizontal="right" vertical="center"/>
      <protection/>
    </xf>
    <xf numFmtId="49" fontId="5" fillId="33" borderId="0" xfId="64" applyNumberFormat="1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 vertical="center" wrapText="1"/>
      <protection/>
    </xf>
    <xf numFmtId="185" fontId="5" fillId="33" borderId="20" xfId="64" applyNumberFormat="1" applyFont="1" applyFill="1" applyBorder="1" applyAlignment="1">
      <alignment vertical="center"/>
      <protection/>
    </xf>
    <xf numFmtId="49" fontId="4" fillId="33" borderId="0" xfId="64" applyNumberFormat="1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center" vertical="center"/>
      <protection/>
    </xf>
    <xf numFmtId="185" fontId="5" fillId="33" borderId="20" xfId="64" applyNumberFormat="1" applyFont="1" applyFill="1" applyBorder="1" applyAlignment="1">
      <alignment horizontal="right" vertical="center"/>
      <protection/>
    </xf>
    <xf numFmtId="49" fontId="5" fillId="33" borderId="0" xfId="64" applyNumberFormat="1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>
      <alignment horizontal="distributed" vertical="center"/>
      <protection/>
    </xf>
    <xf numFmtId="0" fontId="1" fillId="33" borderId="0" xfId="64" applyFont="1" applyFill="1" applyBorder="1" applyAlignment="1">
      <alignment horizontal="center" vertical="center"/>
      <protection/>
    </xf>
    <xf numFmtId="180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/>
      <protection/>
    </xf>
    <xf numFmtId="180" fontId="5" fillId="33" borderId="20" xfId="64" applyNumberFormat="1" applyFont="1" applyFill="1" applyBorder="1" applyAlignment="1">
      <alignment horizontal="right" vertical="center"/>
      <protection/>
    </xf>
    <xf numFmtId="186" fontId="5" fillId="33" borderId="20" xfId="64" applyNumberFormat="1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right" vertical="center"/>
      <protection/>
    </xf>
    <xf numFmtId="0" fontId="5" fillId="33" borderId="0" xfId="64" applyFont="1" applyFill="1" applyBorder="1" applyAlignment="1">
      <alignment horizontal="right" vertical="center" shrinkToFit="1"/>
      <protection/>
    </xf>
    <xf numFmtId="0" fontId="1" fillId="33" borderId="0" xfId="64" applyFont="1" applyFill="1" applyAlignment="1">
      <alignment horizontal="right" vertical="center" shrinkToFit="1"/>
      <protection/>
    </xf>
    <xf numFmtId="0" fontId="12" fillId="33" borderId="0" xfId="64" applyFont="1" applyFill="1" applyBorder="1" applyAlignment="1">
      <alignment horizontal="distributed" vertical="center" wrapText="1"/>
      <protection/>
    </xf>
    <xf numFmtId="0" fontId="5" fillId="33" borderId="0" xfId="64" applyFont="1" applyFill="1" applyBorder="1" applyAlignment="1">
      <alignment vertical="center" wrapText="1"/>
      <protection/>
    </xf>
    <xf numFmtId="185" fontId="5" fillId="33" borderId="0" xfId="64" applyNumberFormat="1" applyFont="1" applyFill="1" applyBorder="1" applyAlignment="1">
      <alignment horizontal="right" vertical="center"/>
      <protection/>
    </xf>
    <xf numFmtId="185" fontId="5" fillId="33" borderId="0" xfId="64" applyNumberFormat="1" applyFont="1" applyFill="1" applyBorder="1" applyAlignment="1">
      <alignment vertical="center"/>
      <protection/>
    </xf>
    <xf numFmtId="185" fontId="5" fillId="33" borderId="18" xfId="64" applyNumberFormat="1" applyFont="1" applyFill="1" applyBorder="1" applyAlignment="1">
      <alignment horizontal="right" vertical="center"/>
      <protection/>
    </xf>
    <xf numFmtId="49" fontId="5" fillId="33" borderId="16" xfId="64" applyNumberFormat="1" applyFont="1" applyFill="1" applyBorder="1" applyAlignment="1">
      <alignment horizontal="distributed" vertical="center"/>
      <protection/>
    </xf>
    <xf numFmtId="0" fontId="5" fillId="33" borderId="16" xfId="64" applyFont="1" applyFill="1" applyBorder="1" applyAlignment="1">
      <alignment horizontal="right" vertical="center"/>
      <protection/>
    </xf>
    <xf numFmtId="0" fontId="1" fillId="33" borderId="21" xfId="64" applyFont="1" applyFill="1" applyBorder="1" applyAlignment="1">
      <alignment horizontal="right"/>
      <protection/>
    </xf>
    <xf numFmtId="186" fontId="5" fillId="33" borderId="20" xfId="64" applyNumberFormat="1" applyFont="1" applyFill="1" applyBorder="1" applyAlignment="1">
      <alignment horizontal="right" vertical="center"/>
      <protection/>
    </xf>
    <xf numFmtId="178" fontId="5" fillId="33" borderId="20" xfId="63" applyNumberFormat="1" applyFont="1" applyFill="1" applyBorder="1" applyAlignment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4" fillId="33" borderId="11" xfId="0" applyFont="1" applyFill="1" applyBorder="1" applyAlignment="1">
      <alignment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92" fontId="14" fillId="33" borderId="11" xfId="0" applyNumberFormat="1" applyFont="1" applyFill="1" applyBorder="1" applyAlignment="1" applyProtection="1">
      <alignment horizontal="distributed" vertical="center"/>
      <protection/>
    </xf>
    <xf numFmtId="193" fontId="16" fillId="33" borderId="20" xfId="0" applyNumberFormat="1" applyFont="1" applyFill="1" applyBorder="1" applyAlignment="1" applyProtection="1">
      <alignment vertical="center"/>
      <protection locked="0"/>
    </xf>
    <xf numFmtId="192" fontId="14" fillId="33" borderId="0" xfId="0" applyNumberFormat="1" applyFont="1" applyFill="1" applyBorder="1" applyAlignment="1" applyProtection="1">
      <alignment horizontal="distributed" vertical="center"/>
      <protection/>
    </xf>
    <xf numFmtId="192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18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192" fontId="14" fillId="33" borderId="16" xfId="0" applyNumberFormat="1" applyFont="1" applyFill="1" applyBorder="1" applyAlignment="1" applyProtection="1">
      <alignment horizontal="distributed" vertical="center"/>
      <protection/>
    </xf>
    <xf numFmtId="0" fontId="14" fillId="33" borderId="14" xfId="0" applyFont="1" applyFill="1" applyBorder="1" applyAlignment="1">
      <alignment vertical="center"/>
    </xf>
    <xf numFmtId="193" fontId="16" fillId="33" borderId="19" xfId="0" applyNumberFormat="1" applyFont="1" applyFill="1" applyBorder="1" applyAlignment="1" applyProtection="1">
      <alignment vertical="center"/>
      <protection locked="0"/>
    </xf>
    <xf numFmtId="192" fontId="14" fillId="33" borderId="0" xfId="0" applyNumberFormat="1" applyFont="1" applyFill="1" applyBorder="1" applyAlignment="1" applyProtection="1">
      <alignment horizontal="center" vertical="center" shrinkToFit="1"/>
      <protection/>
    </xf>
    <xf numFmtId="192" fontId="14" fillId="33" borderId="0" xfId="0" applyNumberFormat="1" applyFont="1" applyFill="1" applyBorder="1" applyAlignment="1" applyProtection="1">
      <alignment horizontal="center" vertical="center"/>
      <protection/>
    </xf>
    <xf numFmtId="192" fontId="14" fillId="33" borderId="16" xfId="0" applyNumberFormat="1" applyFont="1" applyFill="1" applyBorder="1" applyAlignment="1" applyProtection="1">
      <alignment horizontal="center" vertical="center"/>
      <protection/>
    </xf>
    <xf numFmtId="192" fontId="14" fillId="33" borderId="16" xfId="0" applyNumberFormat="1" applyFont="1" applyFill="1" applyBorder="1" applyAlignment="1" applyProtection="1">
      <alignment horizontal="distributed" vertical="center"/>
      <protection/>
    </xf>
    <xf numFmtId="193" fontId="16" fillId="33" borderId="21" xfId="0" applyNumberFormat="1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194" fontId="16" fillId="33" borderId="20" xfId="0" applyNumberFormat="1" applyFont="1" applyFill="1" applyBorder="1" applyAlignment="1" applyProtection="1">
      <alignment vertical="center"/>
      <protection locked="0"/>
    </xf>
    <xf numFmtId="195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28" xfId="0" applyFont="1" applyFill="1" applyBorder="1" applyAlignment="1">
      <alignment vertical="center"/>
    </xf>
    <xf numFmtId="195" fontId="14" fillId="33" borderId="29" xfId="0" applyNumberFormat="1" applyFont="1" applyFill="1" applyBorder="1" applyAlignment="1" applyProtection="1">
      <alignment horizontal="distributed" vertical="center"/>
      <protection/>
    </xf>
    <xf numFmtId="0" fontId="14" fillId="33" borderId="29" xfId="0" applyFont="1" applyFill="1" applyBorder="1" applyAlignment="1">
      <alignment vertical="center"/>
    </xf>
    <xf numFmtId="0" fontId="14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distributed" vertical="center"/>
    </xf>
    <xf numFmtId="0" fontId="14" fillId="33" borderId="32" xfId="0" applyFont="1" applyFill="1" applyBorder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195" fontId="14" fillId="33" borderId="16" xfId="0" applyNumberFormat="1" applyFont="1" applyFill="1" applyBorder="1" applyAlignment="1" applyProtection="1">
      <alignment horizontal="distributed" vertical="center"/>
      <protection/>
    </xf>
    <xf numFmtId="0" fontId="14" fillId="33" borderId="16" xfId="0" applyFont="1" applyFill="1" applyBorder="1" applyAlignment="1">
      <alignment vertical="center"/>
    </xf>
    <xf numFmtId="194" fontId="16" fillId="33" borderId="21" xfId="0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07-H16年施設状況-農集" xfId="63"/>
    <cellStyle name="標準_08-H15年施設状況-林集" xfId="64"/>
    <cellStyle name="標準_H15歳入歳出決算(ﾃﾞｰﾀ提出決裁用)" xfId="65"/>
    <cellStyle name="標準_H15歳入歳出決算(公共・農集等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768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768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66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67075" y="409575"/>
          <a:ext cx="13716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1905000" y="12744450"/>
          <a:ext cx="1143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581025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28575" y="438150"/>
          <a:ext cx="18288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5</xdr:col>
      <xdr:colOff>28575</xdr:colOff>
      <xdr:row>3</xdr:row>
      <xdr:rowOff>19050</xdr:rowOff>
    </xdr:to>
    <xdr:sp>
      <xdr:nvSpPr>
        <xdr:cNvPr id="3" name="Line 5"/>
        <xdr:cNvSpPr>
          <a:spLocks/>
        </xdr:cNvSpPr>
      </xdr:nvSpPr>
      <xdr:spPr>
        <a:xfrm flipH="1" flipV="1">
          <a:off x="19050" y="447675"/>
          <a:ext cx="1866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43815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J44"/>
  <sheetViews>
    <sheetView tabSelected="1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0.875" style="140" customWidth="1"/>
    <col min="2" max="2" width="1.875" style="140" customWidth="1"/>
    <col min="3" max="3" width="11.875" style="140" customWidth="1"/>
    <col min="4" max="4" width="6.375" style="140" customWidth="1"/>
    <col min="5" max="5" width="0.875" style="140" customWidth="1"/>
    <col min="6" max="8" width="13.00390625" style="140" customWidth="1"/>
    <col min="9" max="10" width="13.125" style="140" customWidth="1"/>
    <col min="11" max="16384" width="9.00390625" style="140" customWidth="1"/>
  </cols>
  <sheetData>
    <row r="1" spans="1:10" ht="18" customHeight="1">
      <c r="A1" s="139" t="s">
        <v>110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6.75" customHeight="1"/>
    <row r="3" spans="2:10" ht="13.5" customHeight="1">
      <c r="B3" s="141"/>
      <c r="J3" s="142" t="s">
        <v>111</v>
      </c>
    </row>
    <row r="4" ht="7.5" customHeight="1"/>
    <row r="5" spans="1:10" ht="16.5" customHeight="1">
      <c r="A5" s="143"/>
      <c r="B5" s="144"/>
      <c r="C5" s="144"/>
      <c r="D5" s="145" t="s">
        <v>112</v>
      </c>
      <c r="E5" s="146"/>
      <c r="F5" s="147" t="s">
        <v>113</v>
      </c>
      <c r="G5" s="148"/>
      <c r="H5" s="148"/>
      <c r="I5" s="148"/>
      <c r="J5" s="149"/>
    </row>
    <row r="6" spans="1:10" ht="16.5" customHeight="1">
      <c r="A6" s="150"/>
      <c r="B6" s="151" t="s">
        <v>114</v>
      </c>
      <c r="C6" s="151"/>
      <c r="D6" s="145" t="s">
        <v>115</v>
      </c>
      <c r="E6" s="152"/>
      <c r="F6" s="153">
        <v>18</v>
      </c>
      <c r="G6" s="153">
        <v>19</v>
      </c>
      <c r="H6" s="153">
        <v>20</v>
      </c>
      <c r="I6" s="153">
        <v>21</v>
      </c>
      <c r="J6" s="153">
        <v>22</v>
      </c>
    </row>
    <row r="7" spans="1:10" ht="18" customHeight="1">
      <c r="A7" s="143"/>
      <c r="B7" s="154" t="s">
        <v>116</v>
      </c>
      <c r="C7" s="154"/>
      <c r="D7" s="154"/>
      <c r="E7" s="152"/>
      <c r="F7" s="155">
        <v>5237</v>
      </c>
      <c r="G7" s="155">
        <v>5278</v>
      </c>
      <c r="H7" s="155">
        <v>5732</v>
      </c>
      <c r="I7" s="155">
        <v>5136</v>
      </c>
      <c r="J7" s="155">
        <v>5164</v>
      </c>
    </row>
    <row r="8" spans="1:10" ht="18" customHeight="1">
      <c r="A8" s="150"/>
      <c r="B8" s="156"/>
      <c r="C8" s="157" t="s">
        <v>117</v>
      </c>
      <c r="D8" s="157"/>
      <c r="E8" s="158"/>
      <c r="F8" s="155">
        <v>875</v>
      </c>
      <c r="G8" s="155">
        <v>623</v>
      </c>
      <c r="H8" s="155">
        <v>603</v>
      </c>
      <c r="I8" s="155">
        <v>633</v>
      </c>
      <c r="J8" s="155">
        <v>625</v>
      </c>
    </row>
    <row r="9" spans="1:10" ht="18" customHeight="1">
      <c r="A9" s="150"/>
      <c r="B9" s="157" t="s">
        <v>118</v>
      </c>
      <c r="C9" s="157"/>
      <c r="D9" s="157"/>
      <c r="E9" s="158"/>
      <c r="F9" s="155">
        <v>3344</v>
      </c>
      <c r="G9" s="155">
        <v>3346</v>
      </c>
      <c r="H9" s="155">
        <v>3759</v>
      </c>
      <c r="I9" s="155">
        <v>3122</v>
      </c>
      <c r="J9" s="155">
        <v>3109</v>
      </c>
    </row>
    <row r="10" spans="1:10" ht="18" customHeight="1">
      <c r="A10" s="159"/>
      <c r="B10" s="160" t="s">
        <v>119</v>
      </c>
      <c r="C10" s="160"/>
      <c r="D10" s="160"/>
      <c r="E10" s="161"/>
      <c r="F10" s="155">
        <v>1893</v>
      </c>
      <c r="G10" s="155">
        <v>1932</v>
      </c>
      <c r="H10" s="155">
        <v>1973</v>
      </c>
      <c r="I10" s="155">
        <v>2014</v>
      </c>
      <c r="J10" s="155">
        <v>2055</v>
      </c>
    </row>
    <row r="11" spans="1:10" ht="18" customHeight="1">
      <c r="A11" s="143"/>
      <c r="B11" s="154" t="s">
        <v>120</v>
      </c>
      <c r="C11" s="154"/>
      <c r="D11" s="154"/>
      <c r="E11" s="152"/>
      <c r="F11" s="162">
        <v>25</v>
      </c>
      <c r="G11" s="162">
        <v>26</v>
      </c>
      <c r="H11" s="162">
        <v>26</v>
      </c>
      <c r="I11" s="162">
        <v>27</v>
      </c>
      <c r="J11" s="162">
        <v>28</v>
      </c>
    </row>
    <row r="12" spans="1:10" ht="18" customHeight="1">
      <c r="A12" s="150"/>
      <c r="B12" s="156"/>
      <c r="C12" s="157" t="s">
        <v>121</v>
      </c>
      <c r="D12" s="157"/>
      <c r="E12" s="158"/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0" ht="18" customHeight="1">
      <c r="A13" s="150"/>
      <c r="B13" s="157" t="s">
        <v>122</v>
      </c>
      <c r="C13" s="157"/>
      <c r="D13" s="157"/>
      <c r="E13" s="158"/>
      <c r="F13" s="155">
        <v>1918</v>
      </c>
      <c r="G13" s="155">
        <v>1958</v>
      </c>
      <c r="H13" s="155">
        <v>1999</v>
      </c>
      <c r="I13" s="155">
        <v>2041</v>
      </c>
      <c r="J13" s="155">
        <v>2083</v>
      </c>
    </row>
    <row r="14" spans="1:10" ht="18" customHeight="1">
      <c r="A14" s="150"/>
      <c r="B14" s="156"/>
      <c r="C14" s="157" t="s">
        <v>123</v>
      </c>
      <c r="D14" s="157"/>
      <c r="E14" s="158"/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0" ht="18" customHeight="1">
      <c r="A15" s="150"/>
      <c r="B15" s="156"/>
      <c r="C15" s="157" t="s">
        <v>124</v>
      </c>
      <c r="D15" s="157"/>
      <c r="E15" s="158"/>
      <c r="F15" s="155">
        <v>1918</v>
      </c>
      <c r="G15" s="155">
        <v>1958</v>
      </c>
      <c r="H15" s="155">
        <v>1999</v>
      </c>
      <c r="I15" s="155">
        <v>2041</v>
      </c>
      <c r="J15" s="155">
        <v>2083</v>
      </c>
    </row>
    <row r="16" spans="1:10" ht="18" customHeight="1">
      <c r="A16" s="159"/>
      <c r="B16" s="160" t="s">
        <v>125</v>
      </c>
      <c r="C16" s="160"/>
      <c r="D16" s="160"/>
      <c r="E16" s="161"/>
      <c r="F16" s="167">
        <v>-1893</v>
      </c>
      <c r="G16" s="167">
        <v>-1932</v>
      </c>
      <c r="H16" s="167">
        <v>-1973</v>
      </c>
      <c r="I16" s="167">
        <v>-2014</v>
      </c>
      <c r="J16" s="167">
        <v>-2055</v>
      </c>
    </row>
    <row r="17" spans="1:10" ht="18" customHeight="1">
      <c r="A17" s="143"/>
      <c r="B17" s="154" t="s">
        <v>126</v>
      </c>
      <c r="C17" s="154"/>
      <c r="D17" s="154"/>
      <c r="E17" s="152"/>
      <c r="F17" s="162">
        <v>0</v>
      </c>
      <c r="G17" s="162">
        <v>0</v>
      </c>
      <c r="H17" s="162">
        <v>0</v>
      </c>
      <c r="I17" s="162">
        <v>0</v>
      </c>
      <c r="J17" s="162">
        <v>0</v>
      </c>
    </row>
    <row r="18" spans="1:10" ht="18" customHeight="1">
      <c r="A18" s="150"/>
      <c r="B18" s="157" t="s">
        <v>127</v>
      </c>
      <c r="C18" s="157"/>
      <c r="D18" s="157"/>
      <c r="E18" s="158"/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18" customHeight="1">
      <c r="A19" s="150"/>
      <c r="B19" s="163" t="s">
        <v>128</v>
      </c>
      <c r="C19" s="163"/>
      <c r="D19" s="163"/>
      <c r="E19" s="158"/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18" customHeight="1">
      <c r="A20" s="150"/>
      <c r="B20" s="164" t="s">
        <v>129</v>
      </c>
      <c r="C20" s="164"/>
      <c r="D20" s="156" t="s">
        <v>130</v>
      </c>
      <c r="E20" s="158"/>
      <c r="F20" s="155">
        <v>0</v>
      </c>
      <c r="G20" s="155">
        <v>0</v>
      </c>
      <c r="H20" s="155">
        <v>0</v>
      </c>
      <c r="I20" s="155">
        <v>0</v>
      </c>
      <c r="J20" s="155">
        <v>0</v>
      </c>
    </row>
    <row r="21" spans="1:10" ht="18" customHeight="1">
      <c r="A21" s="159"/>
      <c r="B21" s="165"/>
      <c r="C21" s="165"/>
      <c r="D21" s="166" t="s">
        <v>131</v>
      </c>
      <c r="E21" s="161"/>
      <c r="F21" s="167">
        <v>0</v>
      </c>
      <c r="G21" s="167">
        <v>0</v>
      </c>
      <c r="H21" s="167">
        <v>0</v>
      </c>
      <c r="I21" s="167">
        <v>0</v>
      </c>
      <c r="J21" s="167">
        <v>0</v>
      </c>
    </row>
    <row r="22" spans="1:10" ht="16.5" customHeight="1">
      <c r="A22" s="150"/>
      <c r="B22" s="157" t="s">
        <v>132</v>
      </c>
      <c r="C22" s="157"/>
      <c r="D22" s="157"/>
      <c r="E22" s="168"/>
      <c r="F22" s="169">
        <v>0</v>
      </c>
      <c r="G22" s="169">
        <v>0</v>
      </c>
      <c r="H22" s="169">
        <v>0</v>
      </c>
      <c r="I22" s="169">
        <v>0</v>
      </c>
      <c r="J22" s="169">
        <v>0</v>
      </c>
    </row>
    <row r="23" spans="1:10" ht="16.5" customHeight="1">
      <c r="A23" s="150"/>
      <c r="B23" s="170" t="s">
        <v>133</v>
      </c>
      <c r="C23" s="170"/>
      <c r="D23" s="170"/>
      <c r="E23" s="168"/>
      <c r="F23" s="169">
        <v>0</v>
      </c>
      <c r="G23" s="169">
        <v>0</v>
      </c>
      <c r="H23" s="169">
        <v>0</v>
      </c>
      <c r="I23" s="169">
        <v>0</v>
      </c>
      <c r="J23" s="169">
        <v>0</v>
      </c>
    </row>
    <row r="24" spans="1:10" ht="18" customHeight="1" thickBot="1">
      <c r="A24" s="171"/>
      <c r="B24" s="172" t="s">
        <v>134</v>
      </c>
      <c r="C24" s="172"/>
      <c r="D24" s="172"/>
      <c r="E24" s="173"/>
      <c r="F24" s="169">
        <v>99.5</v>
      </c>
      <c r="G24" s="183">
        <v>99.5</v>
      </c>
      <c r="H24" s="183">
        <v>99.5</v>
      </c>
      <c r="I24" s="183">
        <v>99.5</v>
      </c>
      <c r="J24" s="183">
        <v>99.5</v>
      </c>
    </row>
    <row r="25" spans="1:10" ht="16.5" customHeight="1" thickTop="1">
      <c r="A25" s="174"/>
      <c r="B25" s="175"/>
      <c r="C25" s="175"/>
      <c r="D25" s="176" t="s">
        <v>112</v>
      </c>
      <c r="E25" s="177"/>
      <c r="F25" s="178" t="s">
        <v>113</v>
      </c>
      <c r="G25" s="179"/>
      <c r="H25" s="179"/>
      <c r="I25" s="179"/>
      <c r="J25" s="180"/>
    </row>
    <row r="26" spans="1:10" ht="16.5" customHeight="1">
      <c r="A26" s="150"/>
      <c r="B26" s="151" t="s">
        <v>114</v>
      </c>
      <c r="C26" s="151"/>
      <c r="D26" s="145" t="s">
        <v>115</v>
      </c>
      <c r="E26" s="152"/>
      <c r="F26" s="153">
        <v>23</v>
      </c>
      <c r="G26" s="153">
        <v>24</v>
      </c>
      <c r="H26" s="153">
        <v>25</v>
      </c>
      <c r="I26" s="153">
        <v>26</v>
      </c>
      <c r="J26" s="153">
        <v>27</v>
      </c>
    </row>
    <row r="27" spans="1:10" ht="18" customHeight="1">
      <c r="A27" s="143"/>
      <c r="B27" s="154" t="s">
        <v>135</v>
      </c>
      <c r="C27" s="154"/>
      <c r="D27" s="154"/>
      <c r="E27" s="152"/>
      <c r="F27" s="155">
        <v>5314</v>
      </c>
      <c r="G27" s="155">
        <v>5284</v>
      </c>
      <c r="H27" s="155">
        <v>5487</v>
      </c>
      <c r="I27" s="155">
        <v>5480</v>
      </c>
      <c r="J27" s="155">
        <v>5678</v>
      </c>
    </row>
    <row r="28" spans="1:10" ht="18" customHeight="1">
      <c r="A28" s="150"/>
      <c r="B28" s="156"/>
      <c r="C28" s="157" t="s">
        <v>136</v>
      </c>
      <c r="D28" s="157"/>
      <c r="E28" s="158"/>
      <c r="F28" s="155">
        <v>578</v>
      </c>
      <c r="G28" s="155">
        <v>613</v>
      </c>
      <c r="H28" s="155">
        <v>695</v>
      </c>
      <c r="I28" s="155">
        <v>729</v>
      </c>
      <c r="J28" s="155">
        <v>686</v>
      </c>
    </row>
    <row r="29" spans="1:10" ht="18" customHeight="1">
      <c r="A29" s="150"/>
      <c r="B29" s="157" t="s">
        <v>137</v>
      </c>
      <c r="C29" s="157"/>
      <c r="D29" s="157"/>
      <c r="E29" s="158"/>
      <c r="F29" s="155">
        <v>3216</v>
      </c>
      <c r="G29" s="155">
        <v>3142</v>
      </c>
      <c r="H29" s="155">
        <v>3301</v>
      </c>
      <c r="I29" s="155">
        <v>3248</v>
      </c>
      <c r="J29" s="155">
        <v>3399</v>
      </c>
    </row>
    <row r="30" spans="1:10" ht="18" customHeight="1">
      <c r="A30" s="159"/>
      <c r="B30" s="160" t="s">
        <v>138</v>
      </c>
      <c r="C30" s="160"/>
      <c r="D30" s="160"/>
      <c r="E30" s="161"/>
      <c r="F30" s="155">
        <v>2098</v>
      </c>
      <c r="G30" s="155">
        <v>2142</v>
      </c>
      <c r="H30" s="155">
        <v>2186</v>
      </c>
      <c r="I30" s="155">
        <v>2232</v>
      </c>
      <c r="J30" s="155">
        <f>J27-J29</f>
        <v>2279</v>
      </c>
    </row>
    <row r="31" spans="1:10" ht="18" customHeight="1">
      <c r="A31" s="143"/>
      <c r="B31" s="154" t="s">
        <v>139</v>
      </c>
      <c r="C31" s="154"/>
      <c r="D31" s="154"/>
      <c r="E31" s="152"/>
      <c r="F31" s="162">
        <v>28</v>
      </c>
      <c r="G31" s="162">
        <v>29</v>
      </c>
      <c r="H31" s="162">
        <v>30</v>
      </c>
      <c r="I31" s="162">
        <v>30</v>
      </c>
      <c r="J31" s="162">
        <v>31</v>
      </c>
    </row>
    <row r="32" spans="1:10" ht="18" customHeight="1">
      <c r="A32" s="150"/>
      <c r="B32" s="156"/>
      <c r="C32" s="157" t="s">
        <v>140</v>
      </c>
      <c r="D32" s="157"/>
      <c r="E32" s="158"/>
      <c r="F32" s="155">
        <v>0</v>
      </c>
      <c r="G32" s="155">
        <v>0</v>
      </c>
      <c r="H32" s="155">
        <v>0</v>
      </c>
      <c r="I32" s="155">
        <v>0</v>
      </c>
      <c r="J32" s="155">
        <v>0</v>
      </c>
    </row>
    <row r="33" spans="1:10" ht="18" customHeight="1">
      <c r="A33" s="150"/>
      <c r="B33" s="157" t="s">
        <v>141</v>
      </c>
      <c r="C33" s="157"/>
      <c r="D33" s="157"/>
      <c r="E33" s="158"/>
      <c r="F33" s="155">
        <v>2126</v>
      </c>
      <c r="G33" s="155">
        <v>2171</v>
      </c>
      <c r="H33" s="155">
        <v>2216</v>
      </c>
      <c r="I33" s="155">
        <v>2262</v>
      </c>
      <c r="J33" s="155">
        <v>2310</v>
      </c>
    </row>
    <row r="34" spans="1:10" ht="18" customHeight="1">
      <c r="A34" s="150"/>
      <c r="B34" s="156"/>
      <c r="C34" s="157" t="s">
        <v>142</v>
      </c>
      <c r="D34" s="157"/>
      <c r="E34" s="158"/>
      <c r="F34" s="155">
        <v>0</v>
      </c>
      <c r="G34" s="155">
        <v>0</v>
      </c>
      <c r="H34" s="155">
        <v>0</v>
      </c>
      <c r="I34" s="155">
        <v>0</v>
      </c>
      <c r="J34" s="155">
        <v>0</v>
      </c>
    </row>
    <row r="35" spans="1:10" ht="18" customHeight="1">
      <c r="A35" s="150"/>
      <c r="B35" s="156"/>
      <c r="C35" s="157" t="s">
        <v>143</v>
      </c>
      <c r="D35" s="157"/>
      <c r="E35" s="158"/>
      <c r="F35" s="155">
        <v>2126</v>
      </c>
      <c r="G35" s="155">
        <v>2171</v>
      </c>
      <c r="H35" s="155">
        <v>2216</v>
      </c>
      <c r="I35" s="155">
        <v>2262</v>
      </c>
      <c r="J35" s="155">
        <v>2310</v>
      </c>
    </row>
    <row r="36" spans="1:10" ht="18" customHeight="1">
      <c r="A36" s="159"/>
      <c r="B36" s="160" t="s">
        <v>144</v>
      </c>
      <c r="C36" s="160"/>
      <c r="D36" s="160"/>
      <c r="E36" s="161"/>
      <c r="F36" s="167">
        <v>-2098</v>
      </c>
      <c r="G36" s="167">
        <v>-2142</v>
      </c>
      <c r="H36" s="167">
        <v>-2186</v>
      </c>
      <c r="I36" s="167">
        <v>-2232</v>
      </c>
      <c r="J36" s="167">
        <f>J31-J33</f>
        <v>-2279</v>
      </c>
    </row>
    <row r="37" spans="1:10" ht="18" customHeight="1">
      <c r="A37" s="143"/>
      <c r="B37" s="154" t="s">
        <v>126</v>
      </c>
      <c r="C37" s="154"/>
      <c r="D37" s="154"/>
      <c r="E37" s="152"/>
      <c r="F37" s="162">
        <v>0</v>
      </c>
      <c r="G37" s="162">
        <v>0</v>
      </c>
      <c r="H37" s="162">
        <v>0</v>
      </c>
      <c r="I37" s="162">
        <v>0</v>
      </c>
      <c r="J37" s="162">
        <f>J30+J36</f>
        <v>0</v>
      </c>
    </row>
    <row r="38" spans="1:10" ht="18" customHeight="1">
      <c r="A38" s="150"/>
      <c r="B38" s="157" t="s">
        <v>127</v>
      </c>
      <c r="C38" s="157"/>
      <c r="D38" s="157"/>
      <c r="E38" s="158"/>
      <c r="F38" s="155">
        <v>0</v>
      </c>
      <c r="G38" s="155">
        <v>0</v>
      </c>
      <c r="H38" s="155">
        <v>0</v>
      </c>
      <c r="I38" s="155">
        <v>0</v>
      </c>
      <c r="J38" s="155">
        <v>0</v>
      </c>
    </row>
    <row r="39" spans="1:10" ht="18" customHeight="1">
      <c r="A39" s="150"/>
      <c r="B39" s="163" t="s">
        <v>128</v>
      </c>
      <c r="C39" s="163"/>
      <c r="D39" s="163"/>
      <c r="E39" s="158"/>
      <c r="F39" s="155">
        <v>0</v>
      </c>
      <c r="G39" s="155">
        <v>0</v>
      </c>
      <c r="H39" s="155">
        <v>0</v>
      </c>
      <c r="I39" s="155">
        <v>0</v>
      </c>
      <c r="J39" s="155">
        <v>0</v>
      </c>
    </row>
    <row r="40" spans="1:10" ht="18" customHeight="1">
      <c r="A40" s="150"/>
      <c r="B40" s="164" t="s">
        <v>129</v>
      </c>
      <c r="C40" s="164"/>
      <c r="D40" s="156" t="s">
        <v>145</v>
      </c>
      <c r="E40" s="158"/>
      <c r="F40" s="155">
        <v>0</v>
      </c>
      <c r="G40" s="155">
        <v>0</v>
      </c>
      <c r="H40" s="155">
        <v>0</v>
      </c>
      <c r="I40" s="155">
        <v>0</v>
      </c>
      <c r="J40" s="155">
        <v>0</v>
      </c>
    </row>
    <row r="41" spans="1:10" ht="18" customHeight="1">
      <c r="A41" s="159"/>
      <c r="B41" s="165"/>
      <c r="C41" s="165"/>
      <c r="D41" s="166" t="s">
        <v>146</v>
      </c>
      <c r="E41" s="161"/>
      <c r="F41" s="167">
        <v>0</v>
      </c>
      <c r="G41" s="167">
        <v>0</v>
      </c>
      <c r="H41" s="167">
        <v>0</v>
      </c>
      <c r="I41" s="167">
        <v>0</v>
      </c>
      <c r="J41" s="167">
        <v>0</v>
      </c>
    </row>
    <row r="42" spans="1:10" ht="16.5" customHeight="1">
      <c r="A42" s="150"/>
      <c r="B42" s="157" t="s">
        <v>132</v>
      </c>
      <c r="C42" s="157"/>
      <c r="D42" s="157"/>
      <c r="E42" s="168"/>
      <c r="F42" s="169">
        <v>0</v>
      </c>
      <c r="G42" s="169">
        <v>0</v>
      </c>
      <c r="H42" s="169">
        <v>0</v>
      </c>
      <c r="I42" s="169">
        <v>0</v>
      </c>
      <c r="J42" s="169">
        <v>0</v>
      </c>
    </row>
    <row r="43" spans="1:10" ht="16.5" customHeight="1">
      <c r="A43" s="150"/>
      <c r="B43" s="170" t="s">
        <v>147</v>
      </c>
      <c r="C43" s="170"/>
      <c r="D43" s="170"/>
      <c r="E43" s="168"/>
      <c r="F43" s="169">
        <v>0</v>
      </c>
      <c r="G43" s="169">
        <v>0</v>
      </c>
      <c r="H43" s="169">
        <v>0</v>
      </c>
      <c r="I43" s="169">
        <v>0</v>
      </c>
      <c r="J43" s="169">
        <f>IF(J28=0,0,ROUND(J41/(J28)*100,((-1))*-1))</f>
        <v>0</v>
      </c>
    </row>
    <row r="44" spans="1:10" ht="18" customHeight="1">
      <c r="A44" s="159"/>
      <c r="B44" s="181" t="s">
        <v>148</v>
      </c>
      <c r="C44" s="181"/>
      <c r="D44" s="181"/>
      <c r="E44" s="182"/>
      <c r="F44" s="183">
        <v>99.5</v>
      </c>
      <c r="G44" s="183">
        <v>99.5</v>
      </c>
      <c r="H44" s="183">
        <v>99.5</v>
      </c>
      <c r="I44" s="183">
        <v>99.5</v>
      </c>
      <c r="J44" s="183">
        <f>IF(J29+J35=0,0,ROUND(J27/(J29+J35)*100,((-1))*-1))</f>
        <v>99.5</v>
      </c>
    </row>
  </sheetData>
  <sheetProtection/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C15:D15"/>
    <mergeCell ref="B16:D16"/>
    <mergeCell ref="B17:D17"/>
    <mergeCell ref="B18:D18"/>
    <mergeCell ref="B19:D19"/>
    <mergeCell ref="B20:C21"/>
    <mergeCell ref="B22:D22"/>
    <mergeCell ref="B23:D23"/>
    <mergeCell ref="B24:D24"/>
    <mergeCell ref="F25:J25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44:D44"/>
    <mergeCell ref="B37:D37"/>
    <mergeCell ref="B38:D38"/>
    <mergeCell ref="B39:D39"/>
    <mergeCell ref="B40:C41"/>
    <mergeCell ref="B42:D42"/>
    <mergeCell ref="B43:D4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49"/>
  <sheetViews>
    <sheetView zoomScalePageLayoutView="0" workbookViewId="0" topLeftCell="A1">
      <selection activeCell="A1" sqref="A1:IV16384"/>
    </sheetView>
  </sheetViews>
  <sheetFormatPr defaultColWidth="7.00390625" defaultRowHeight="13.5"/>
  <cols>
    <col min="1" max="1" width="0.6171875" style="64" customWidth="1"/>
    <col min="2" max="6" width="1.12109375" style="64" customWidth="1"/>
    <col min="7" max="7" width="13.50390625" style="64" customWidth="1"/>
    <col min="8" max="9" width="1.37890625" style="64" customWidth="1"/>
    <col min="10" max="10" width="3.625" style="64" customWidth="1"/>
    <col min="11" max="11" width="1.12109375" style="64" customWidth="1"/>
    <col min="12" max="12" width="9.625" style="64" hidden="1" customWidth="1"/>
    <col min="13" max="13" width="9.625" style="64" customWidth="1"/>
    <col min="14" max="14" width="5.875" style="64" customWidth="1"/>
    <col min="15" max="15" width="0.6171875" style="64" customWidth="1"/>
    <col min="16" max="19" width="0.875" style="64" customWidth="1"/>
    <col min="20" max="20" width="1.12109375" style="64" customWidth="1"/>
    <col min="21" max="21" width="6.50390625" style="64" customWidth="1"/>
    <col min="22" max="22" width="1.37890625" style="64" customWidth="1"/>
    <col min="23" max="23" width="0.5" style="64" customWidth="1"/>
    <col min="24" max="24" width="3.875" style="64" customWidth="1"/>
    <col min="25" max="25" width="0.74609375" style="64" customWidth="1"/>
    <col min="26" max="26" width="9.625" style="64" hidden="1" customWidth="1"/>
    <col min="27" max="27" width="9.625" style="64" customWidth="1"/>
    <col min="28" max="16384" width="7.00390625" style="64" customWidth="1"/>
  </cols>
  <sheetData>
    <row r="1" spans="3:17" ht="17.25">
      <c r="C1" s="65" t="s">
        <v>38</v>
      </c>
      <c r="Q1" s="66"/>
    </row>
    <row r="2" spans="4:17" ht="15" customHeight="1">
      <c r="D2" s="67" t="s">
        <v>58</v>
      </c>
      <c r="Q2" s="66"/>
    </row>
    <row r="3" spans="1:27" ht="5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  <c r="O3" s="68"/>
      <c r="P3" s="69"/>
      <c r="Q3" s="69"/>
      <c r="R3" s="69"/>
      <c r="S3" s="69"/>
      <c r="T3" s="69"/>
      <c r="U3" s="69"/>
      <c r="V3" s="69"/>
      <c r="W3" s="69"/>
      <c r="X3" s="69"/>
      <c r="Y3" s="70"/>
      <c r="Z3" s="72" t="s">
        <v>40</v>
      </c>
      <c r="AA3" s="73"/>
    </row>
    <row r="4" spans="1:27" ht="32.25" customHeight="1">
      <c r="A4" s="74"/>
      <c r="B4" s="75" t="s">
        <v>74</v>
      </c>
      <c r="C4" s="75"/>
      <c r="D4" s="75"/>
      <c r="E4" s="75"/>
      <c r="F4" s="75"/>
      <c r="G4" s="75"/>
      <c r="H4" s="75"/>
      <c r="I4" s="75"/>
      <c r="J4" s="76" t="s">
        <v>39</v>
      </c>
      <c r="K4" s="77"/>
      <c r="L4" s="78" t="s">
        <v>59</v>
      </c>
      <c r="M4" s="78" t="s">
        <v>40</v>
      </c>
      <c r="O4" s="74"/>
      <c r="P4" s="79"/>
      <c r="Q4" s="75"/>
      <c r="R4" s="75"/>
      <c r="S4" s="75"/>
      <c r="T4" s="75"/>
      <c r="U4" s="80" t="s">
        <v>39</v>
      </c>
      <c r="V4" s="80"/>
      <c r="W4" s="80"/>
      <c r="X4" s="80"/>
      <c r="Y4" s="77"/>
      <c r="Z4" s="81"/>
      <c r="AA4" s="82"/>
    </row>
    <row r="5" spans="1:27" ht="15" customHeight="1" hidden="1">
      <c r="A5" s="74"/>
      <c r="B5" s="75"/>
      <c r="C5" s="75"/>
      <c r="D5" s="75"/>
      <c r="E5" s="75"/>
      <c r="F5" s="75"/>
      <c r="G5" s="75"/>
      <c r="H5" s="75"/>
      <c r="I5" s="75"/>
      <c r="J5" s="76"/>
      <c r="K5" s="77"/>
      <c r="L5" s="78">
        <v>14</v>
      </c>
      <c r="M5" s="78">
        <v>15</v>
      </c>
      <c r="O5" s="74"/>
      <c r="P5" s="79"/>
      <c r="Q5" s="75"/>
      <c r="R5" s="75"/>
      <c r="S5" s="75"/>
      <c r="T5" s="75"/>
      <c r="U5" s="80"/>
      <c r="V5" s="80"/>
      <c r="W5" s="80"/>
      <c r="X5" s="80"/>
      <c r="Y5" s="77"/>
      <c r="Z5" s="81"/>
      <c r="AA5" s="82"/>
    </row>
    <row r="6" spans="1:27" ht="5.25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5"/>
      <c r="L6" s="86"/>
      <c r="M6" s="86"/>
      <c r="O6" s="74"/>
      <c r="P6" s="87" t="s">
        <v>75</v>
      </c>
      <c r="Q6" s="87"/>
      <c r="R6" s="87"/>
      <c r="S6" s="87"/>
      <c r="T6" s="87"/>
      <c r="U6" s="87"/>
      <c r="V6" s="75"/>
      <c r="W6" s="75"/>
      <c r="X6" s="76"/>
      <c r="Y6" s="77"/>
      <c r="Z6" s="81"/>
      <c r="AA6" s="82"/>
    </row>
    <row r="7" spans="1:27" ht="7.5" customHeight="1">
      <c r="A7" s="88"/>
      <c r="B7" s="89"/>
      <c r="C7" s="90"/>
      <c r="D7" s="90"/>
      <c r="E7" s="91"/>
      <c r="F7" s="91"/>
      <c r="G7" s="91"/>
      <c r="H7" s="91"/>
      <c r="I7" s="91"/>
      <c r="J7" s="90"/>
      <c r="K7" s="92"/>
      <c r="L7" s="71"/>
      <c r="M7" s="71"/>
      <c r="O7" s="74"/>
      <c r="P7" s="87"/>
      <c r="Q7" s="87"/>
      <c r="R7" s="87"/>
      <c r="S7" s="87"/>
      <c r="T7" s="87"/>
      <c r="U7" s="87"/>
      <c r="V7" s="79"/>
      <c r="W7" s="79"/>
      <c r="X7" s="79"/>
      <c r="Y7" s="77"/>
      <c r="Z7" s="81"/>
      <c r="AA7" s="82"/>
    </row>
    <row r="8" spans="1:27" ht="24.75" customHeight="1">
      <c r="A8" s="93"/>
      <c r="B8" s="94" t="s">
        <v>76</v>
      </c>
      <c r="C8" s="95"/>
      <c r="D8" s="95"/>
      <c r="E8" s="96" t="s">
        <v>0</v>
      </c>
      <c r="F8" s="96"/>
      <c r="G8" s="96"/>
      <c r="H8" s="96"/>
      <c r="I8" s="97"/>
      <c r="J8" s="97"/>
      <c r="K8" s="98"/>
      <c r="L8" s="99" t="s">
        <v>77</v>
      </c>
      <c r="M8" s="100"/>
      <c r="O8" s="101"/>
      <c r="P8" s="102"/>
      <c r="Q8" s="102"/>
      <c r="R8" s="102"/>
      <c r="S8" s="102"/>
      <c r="T8" s="102"/>
      <c r="U8" s="102"/>
      <c r="V8" s="103"/>
      <c r="W8" s="103"/>
      <c r="X8" s="104"/>
      <c r="Y8" s="105"/>
      <c r="Z8" s="106"/>
      <c r="AA8" s="107"/>
    </row>
    <row r="9" spans="1:27" ht="24.75" customHeight="1">
      <c r="A9" s="93"/>
      <c r="B9" s="94" t="s">
        <v>1</v>
      </c>
      <c r="C9" s="95"/>
      <c r="D9" s="95"/>
      <c r="E9" s="96" t="s">
        <v>2</v>
      </c>
      <c r="F9" s="96"/>
      <c r="G9" s="96"/>
      <c r="H9" s="96"/>
      <c r="I9" s="97"/>
      <c r="J9" s="97"/>
      <c r="K9" s="98"/>
      <c r="L9" s="99" t="s">
        <v>78</v>
      </c>
      <c r="M9" s="100"/>
      <c r="O9" s="88"/>
      <c r="P9" s="108" t="s">
        <v>79</v>
      </c>
      <c r="Q9" s="90"/>
      <c r="R9" s="90"/>
      <c r="S9" s="69"/>
      <c r="T9" s="109" t="s">
        <v>44</v>
      </c>
      <c r="U9" s="109"/>
      <c r="V9" s="109"/>
      <c r="W9" s="109"/>
      <c r="X9" s="109"/>
      <c r="Y9" s="92"/>
      <c r="Z9" s="110"/>
      <c r="AA9" s="110"/>
    </row>
    <row r="10" spans="1:27" ht="24.75" customHeight="1">
      <c r="A10" s="93"/>
      <c r="B10" s="94" t="s">
        <v>3</v>
      </c>
      <c r="C10" s="95"/>
      <c r="D10" s="95"/>
      <c r="E10" s="96" t="s">
        <v>4</v>
      </c>
      <c r="F10" s="96"/>
      <c r="G10" s="96"/>
      <c r="H10" s="96"/>
      <c r="I10" s="97"/>
      <c r="J10" s="97"/>
      <c r="K10" s="98"/>
      <c r="L10" s="111"/>
      <c r="M10" s="111"/>
      <c r="O10" s="93"/>
      <c r="P10" s="95"/>
      <c r="Q10" s="112" t="s">
        <v>66</v>
      </c>
      <c r="R10" s="112"/>
      <c r="S10" s="112"/>
      <c r="T10" s="113" t="s">
        <v>45</v>
      </c>
      <c r="U10" s="113"/>
      <c r="V10" s="113"/>
      <c r="W10" s="95"/>
      <c r="X10" s="95" t="s">
        <v>67</v>
      </c>
      <c r="Y10" s="98"/>
      <c r="Z10" s="114">
        <v>2</v>
      </c>
      <c r="AA10" s="114">
        <v>2</v>
      </c>
    </row>
    <row r="11" spans="1:27" ht="24.75" customHeight="1">
      <c r="A11" s="93"/>
      <c r="B11" s="95"/>
      <c r="C11" s="112" t="s">
        <v>68</v>
      </c>
      <c r="D11" s="112"/>
      <c r="E11" s="112"/>
      <c r="F11" s="96" t="s">
        <v>5</v>
      </c>
      <c r="G11" s="96"/>
      <c r="H11" s="96"/>
      <c r="I11" s="95"/>
      <c r="J11" s="97" t="s">
        <v>42</v>
      </c>
      <c r="K11" s="98"/>
      <c r="L11" s="111">
        <v>2502</v>
      </c>
      <c r="M11" s="111">
        <v>50659</v>
      </c>
      <c r="O11" s="93"/>
      <c r="P11" s="95"/>
      <c r="Q11" s="95"/>
      <c r="R11" s="95" t="s">
        <v>46</v>
      </c>
      <c r="S11" s="95"/>
      <c r="T11" s="95"/>
      <c r="U11" s="95"/>
      <c r="V11" s="95"/>
      <c r="W11" s="95"/>
      <c r="X11" s="95"/>
      <c r="Y11" s="98"/>
      <c r="Z11" s="114"/>
      <c r="AA11" s="114"/>
    </row>
    <row r="12" spans="1:27" ht="24.75" customHeight="1">
      <c r="A12" s="93"/>
      <c r="B12" s="95"/>
      <c r="C12" s="112" t="s">
        <v>37</v>
      </c>
      <c r="D12" s="112"/>
      <c r="E12" s="112"/>
      <c r="F12" s="96" t="s">
        <v>6</v>
      </c>
      <c r="G12" s="96"/>
      <c r="H12" s="96"/>
      <c r="I12" s="95"/>
      <c r="J12" s="97" t="s">
        <v>42</v>
      </c>
      <c r="K12" s="98"/>
      <c r="L12" s="111">
        <v>80</v>
      </c>
      <c r="M12" s="111">
        <v>80</v>
      </c>
      <c r="O12" s="93"/>
      <c r="P12" s="115"/>
      <c r="Q12" s="115"/>
      <c r="R12" s="116" t="s">
        <v>25</v>
      </c>
      <c r="S12" s="116"/>
      <c r="T12" s="116"/>
      <c r="U12" s="116" t="s">
        <v>47</v>
      </c>
      <c r="V12" s="116"/>
      <c r="W12" s="95"/>
      <c r="X12" s="116" t="s">
        <v>69</v>
      </c>
      <c r="Y12" s="98"/>
      <c r="Z12" s="114"/>
      <c r="AA12" s="117">
        <v>2</v>
      </c>
    </row>
    <row r="13" spans="1:27" ht="15" customHeight="1">
      <c r="A13" s="93"/>
      <c r="B13" s="95"/>
      <c r="C13" s="118" t="s">
        <v>7</v>
      </c>
      <c r="D13" s="118"/>
      <c r="E13" s="118"/>
      <c r="F13" s="116" t="s">
        <v>8</v>
      </c>
      <c r="G13" s="116"/>
      <c r="H13" s="116"/>
      <c r="I13" s="95"/>
      <c r="J13" s="116" t="s">
        <v>42</v>
      </c>
      <c r="K13" s="98"/>
      <c r="L13" s="111"/>
      <c r="M13" s="117">
        <v>50</v>
      </c>
      <c r="O13" s="93"/>
      <c r="P13" s="115"/>
      <c r="Q13" s="115"/>
      <c r="R13" s="116"/>
      <c r="S13" s="116"/>
      <c r="T13" s="116"/>
      <c r="U13" s="116"/>
      <c r="V13" s="116"/>
      <c r="W13" s="95"/>
      <c r="X13" s="116"/>
      <c r="Y13" s="98"/>
      <c r="Z13" s="114"/>
      <c r="AA13" s="117"/>
    </row>
    <row r="14" spans="1:27" ht="10.5" customHeight="1">
      <c r="A14" s="93"/>
      <c r="B14" s="95"/>
      <c r="C14" s="118"/>
      <c r="D14" s="118"/>
      <c r="E14" s="118"/>
      <c r="F14" s="116"/>
      <c r="G14" s="116"/>
      <c r="H14" s="116"/>
      <c r="I14" s="95"/>
      <c r="J14" s="116"/>
      <c r="K14" s="98"/>
      <c r="L14" s="111">
        <v>54</v>
      </c>
      <c r="M14" s="117"/>
      <c r="O14" s="93"/>
      <c r="P14" s="115"/>
      <c r="Q14" s="115"/>
      <c r="R14" s="116"/>
      <c r="S14" s="116"/>
      <c r="T14" s="116"/>
      <c r="U14" s="116"/>
      <c r="V14" s="116"/>
      <c r="W14" s="95"/>
      <c r="X14" s="116"/>
      <c r="Y14" s="98"/>
      <c r="Z14" s="114">
        <v>2</v>
      </c>
      <c r="AA14" s="117"/>
    </row>
    <row r="15" spans="1:27" ht="24.75" customHeight="1">
      <c r="A15" s="93"/>
      <c r="B15" s="95"/>
      <c r="C15" s="112" t="s">
        <v>9</v>
      </c>
      <c r="D15" s="112"/>
      <c r="E15" s="112"/>
      <c r="F15" s="119" t="s">
        <v>10</v>
      </c>
      <c r="G15" s="119"/>
      <c r="H15" s="119"/>
      <c r="I15" s="95"/>
      <c r="J15" s="97" t="s">
        <v>42</v>
      </c>
      <c r="K15" s="98"/>
      <c r="L15" s="111">
        <v>54</v>
      </c>
      <c r="M15" s="111">
        <v>50</v>
      </c>
      <c r="O15" s="93"/>
      <c r="P15" s="95"/>
      <c r="Q15" s="95"/>
      <c r="R15" s="120" t="s">
        <v>80</v>
      </c>
      <c r="S15" s="120"/>
      <c r="T15" s="120"/>
      <c r="U15" s="120" t="s">
        <v>48</v>
      </c>
      <c r="V15" s="120"/>
      <c r="W15" s="95"/>
      <c r="X15" s="116" t="s">
        <v>70</v>
      </c>
      <c r="Y15" s="98"/>
      <c r="Z15" s="114"/>
      <c r="AA15" s="121">
        <v>0</v>
      </c>
    </row>
    <row r="16" spans="1:27" ht="11.25" customHeight="1">
      <c r="A16" s="93"/>
      <c r="B16" s="95"/>
      <c r="C16" s="118" t="s">
        <v>11</v>
      </c>
      <c r="D16" s="118"/>
      <c r="E16" s="118"/>
      <c r="F16" s="122" t="s">
        <v>81</v>
      </c>
      <c r="G16" s="122"/>
      <c r="H16" s="122"/>
      <c r="I16" s="95"/>
      <c r="J16" s="116" t="s">
        <v>42</v>
      </c>
      <c r="K16" s="98"/>
      <c r="L16" s="111"/>
      <c r="M16" s="117">
        <v>44</v>
      </c>
      <c r="O16" s="93"/>
      <c r="P16" s="95"/>
      <c r="Q16" s="95"/>
      <c r="R16" s="120"/>
      <c r="S16" s="120"/>
      <c r="T16" s="120"/>
      <c r="U16" s="120"/>
      <c r="V16" s="120"/>
      <c r="W16" s="95"/>
      <c r="X16" s="116"/>
      <c r="Y16" s="98"/>
      <c r="Z16" s="114"/>
      <c r="AA16" s="121"/>
    </row>
    <row r="17" spans="1:27" ht="6.75" customHeight="1">
      <c r="A17" s="93"/>
      <c r="B17" s="95"/>
      <c r="C17" s="118"/>
      <c r="D17" s="118"/>
      <c r="E17" s="118"/>
      <c r="F17" s="122"/>
      <c r="G17" s="122"/>
      <c r="H17" s="122"/>
      <c r="I17" s="95"/>
      <c r="J17" s="116"/>
      <c r="K17" s="98"/>
      <c r="L17" s="111"/>
      <c r="M17" s="117"/>
      <c r="O17" s="93"/>
      <c r="P17" s="95"/>
      <c r="Q17" s="95"/>
      <c r="R17" s="120"/>
      <c r="S17" s="120"/>
      <c r="T17" s="120"/>
      <c r="U17" s="120"/>
      <c r="V17" s="120"/>
      <c r="W17" s="95"/>
      <c r="X17" s="116"/>
      <c r="Y17" s="98"/>
      <c r="Z17" s="114"/>
      <c r="AA17" s="121"/>
    </row>
    <row r="18" spans="1:27" ht="9" customHeight="1">
      <c r="A18" s="93"/>
      <c r="B18" s="95"/>
      <c r="C18" s="118"/>
      <c r="D18" s="118"/>
      <c r="E18" s="118"/>
      <c r="F18" s="122"/>
      <c r="G18" s="122"/>
      <c r="H18" s="122"/>
      <c r="I18" s="95"/>
      <c r="J18" s="116"/>
      <c r="K18" s="98"/>
      <c r="L18" s="111">
        <v>46</v>
      </c>
      <c r="M18" s="117"/>
      <c r="O18" s="93"/>
      <c r="P18" s="95"/>
      <c r="Q18" s="95"/>
      <c r="R18" s="116" t="s">
        <v>29</v>
      </c>
      <c r="S18" s="116"/>
      <c r="T18" s="116"/>
      <c r="U18" s="116" t="s">
        <v>61</v>
      </c>
      <c r="V18" s="116"/>
      <c r="W18" s="95"/>
      <c r="X18" s="116" t="s">
        <v>82</v>
      </c>
      <c r="Y18" s="98"/>
      <c r="Z18" s="111" t="s">
        <v>83</v>
      </c>
      <c r="AA18" s="121">
        <v>0</v>
      </c>
    </row>
    <row r="19" spans="1:27" ht="11.25" customHeight="1">
      <c r="A19" s="93"/>
      <c r="B19" s="95"/>
      <c r="C19" s="118" t="s">
        <v>12</v>
      </c>
      <c r="D19" s="118"/>
      <c r="E19" s="118"/>
      <c r="F19" s="116" t="s">
        <v>13</v>
      </c>
      <c r="G19" s="116"/>
      <c r="H19" s="116"/>
      <c r="I19" s="95"/>
      <c r="J19" s="116" t="s">
        <v>65</v>
      </c>
      <c r="K19" s="98"/>
      <c r="L19" s="111"/>
      <c r="M19" s="117">
        <v>69300</v>
      </c>
      <c r="O19" s="93"/>
      <c r="P19" s="95"/>
      <c r="Q19" s="95"/>
      <c r="R19" s="116"/>
      <c r="S19" s="116"/>
      <c r="T19" s="116"/>
      <c r="U19" s="116"/>
      <c r="V19" s="116"/>
      <c r="W19" s="116"/>
      <c r="X19" s="116"/>
      <c r="Y19" s="123"/>
      <c r="Z19" s="114"/>
      <c r="AA19" s="121"/>
    </row>
    <row r="20" spans="1:27" ht="11.25" customHeight="1">
      <c r="A20" s="93"/>
      <c r="B20" s="95"/>
      <c r="C20" s="118"/>
      <c r="D20" s="118"/>
      <c r="E20" s="118"/>
      <c r="F20" s="116"/>
      <c r="G20" s="116"/>
      <c r="H20" s="116"/>
      <c r="I20" s="95"/>
      <c r="J20" s="116"/>
      <c r="K20" s="98"/>
      <c r="L20" s="111"/>
      <c r="M20" s="117"/>
      <c r="O20" s="93"/>
      <c r="P20" s="95"/>
      <c r="Q20" s="95"/>
      <c r="R20" s="116"/>
      <c r="S20" s="116"/>
      <c r="T20" s="116"/>
      <c r="U20" s="116"/>
      <c r="V20" s="116"/>
      <c r="W20" s="116"/>
      <c r="X20" s="116"/>
      <c r="Y20" s="123"/>
      <c r="Z20" s="114"/>
      <c r="AA20" s="121"/>
    </row>
    <row r="21" spans="1:27" ht="4.5" customHeight="1">
      <c r="A21" s="93"/>
      <c r="B21" s="95"/>
      <c r="C21" s="118"/>
      <c r="D21" s="118"/>
      <c r="E21" s="118"/>
      <c r="F21" s="116"/>
      <c r="G21" s="116"/>
      <c r="H21" s="116"/>
      <c r="I21" s="95"/>
      <c r="J21" s="116"/>
      <c r="K21" s="98"/>
      <c r="L21" s="111">
        <v>16577</v>
      </c>
      <c r="M21" s="117"/>
      <c r="O21" s="93"/>
      <c r="P21" s="95"/>
      <c r="Q21" s="95"/>
      <c r="R21" s="116"/>
      <c r="S21" s="116"/>
      <c r="T21" s="116"/>
      <c r="U21" s="116"/>
      <c r="V21" s="116"/>
      <c r="W21" s="116"/>
      <c r="X21" s="116"/>
      <c r="Y21" s="123"/>
      <c r="Z21" s="111" t="s">
        <v>83</v>
      </c>
      <c r="AA21" s="124"/>
    </row>
    <row r="22" spans="1:27" ht="15.75" customHeight="1">
      <c r="A22" s="93"/>
      <c r="B22" s="95"/>
      <c r="C22" s="118" t="s">
        <v>14</v>
      </c>
      <c r="D22" s="118"/>
      <c r="E22" s="118"/>
      <c r="F22" s="116" t="s">
        <v>15</v>
      </c>
      <c r="G22" s="116"/>
      <c r="H22" s="116"/>
      <c r="I22" s="95"/>
      <c r="J22" s="116" t="s">
        <v>65</v>
      </c>
      <c r="K22" s="98"/>
      <c r="L22" s="111">
        <v>4</v>
      </c>
      <c r="M22" s="117">
        <v>4</v>
      </c>
      <c r="O22" s="93"/>
      <c r="P22" s="95"/>
      <c r="Q22" s="95"/>
      <c r="R22" s="116" t="s">
        <v>50</v>
      </c>
      <c r="S22" s="116"/>
      <c r="T22" s="116"/>
      <c r="U22" s="116"/>
      <c r="V22" s="116"/>
      <c r="W22" s="116"/>
      <c r="X22" s="116"/>
      <c r="Y22" s="98"/>
      <c r="Z22" s="111" t="s">
        <v>84</v>
      </c>
      <c r="AA22" s="117"/>
    </row>
    <row r="23" spans="1:27" ht="7.5" customHeight="1">
      <c r="A23" s="93"/>
      <c r="B23" s="95"/>
      <c r="C23" s="118"/>
      <c r="D23" s="118"/>
      <c r="E23" s="118"/>
      <c r="F23" s="116"/>
      <c r="G23" s="116"/>
      <c r="H23" s="116"/>
      <c r="I23" s="95"/>
      <c r="J23" s="116"/>
      <c r="K23" s="98"/>
      <c r="L23" s="111"/>
      <c r="M23" s="117"/>
      <c r="O23" s="93"/>
      <c r="P23" s="95"/>
      <c r="Q23" s="95"/>
      <c r="R23" s="116"/>
      <c r="S23" s="116"/>
      <c r="T23" s="116"/>
      <c r="U23" s="116"/>
      <c r="V23" s="116"/>
      <c r="W23" s="116"/>
      <c r="X23" s="116"/>
      <c r="Y23" s="98"/>
      <c r="Z23" s="111"/>
      <c r="AA23" s="117"/>
    </row>
    <row r="24" spans="1:27" ht="9.75" customHeight="1">
      <c r="A24" s="93"/>
      <c r="B24" s="95"/>
      <c r="C24" s="118"/>
      <c r="D24" s="118"/>
      <c r="E24" s="118"/>
      <c r="F24" s="116"/>
      <c r="G24" s="116"/>
      <c r="H24" s="116"/>
      <c r="I24" s="95"/>
      <c r="J24" s="116"/>
      <c r="K24" s="98"/>
      <c r="L24" s="111"/>
      <c r="M24" s="117"/>
      <c r="O24" s="93"/>
      <c r="P24" s="95"/>
      <c r="Q24" s="95"/>
      <c r="R24" s="116" t="s">
        <v>25</v>
      </c>
      <c r="S24" s="116"/>
      <c r="T24" s="116"/>
      <c r="U24" s="116" t="s">
        <v>62</v>
      </c>
      <c r="V24" s="116"/>
      <c r="W24" s="95"/>
      <c r="X24" s="116" t="s">
        <v>85</v>
      </c>
      <c r="Y24" s="98"/>
      <c r="Z24" s="111"/>
      <c r="AA24" s="121">
        <v>0</v>
      </c>
    </row>
    <row r="25" spans="1:27" ht="10.5" customHeight="1">
      <c r="A25" s="93"/>
      <c r="B25" s="95"/>
      <c r="C25" s="118" t="s">
        <v>16</v>
      </c>
      <c r="D25" s="118"/>
      <c r="E25" s="118"/>
      <c r="F25" s="116" t="s">
        <v>17</v>
      </c>
      <c r="G25" s="116"/>
      <c r="H25" s="116"/>
      <c r="I25" s="95"/>
      <c r="J25" s="116" t="s">
        <v>86</v>
      </c>
      <c r="K25" s="98"/>
      <c r="L25" s="111">
        <v>4</v>
      </c>
      <c r="M25" s="117">
        <v>4</v>
      </c>
      <c r="O25" s="93"/>
      <c r="P25" s="95"/>
      <c r="Q25" s="95"/>
      <c r="R25" s="116"/>
      <c r="S25" s="116"/>
      <c r="T25" s="116"/>
      <c r="U25" s="116"/>
      <c r="V25" s="116"/>
      <c r="W25" s="95"/>
      <c r="X25" s="116"/>
      <c r="Y25" s="98"/>
      <c r="Z25" s="114"/>
      <c r="AA25" s="121"/>
    </row>
    <row r="26" spans="1:27" ht="9" customHeight="1">
      <c r="A26" s="93"/>
      <c r="B26" s="95"/>
      <c r="C26" s="118"/>
      <c r="D26" s="118"/>
      <c r="E26" s="118"/>
      <c r="F26" s="116"/>
      <c r="G26" s="116"/>
      <c r="H26" s="116"/>
      <c r="I26" s="95"/>
      <c r="J26" s="116"/>
      <c r="K26" s="98"/>
      <c r="L26" s="111"/>
      <c r="M26" s="117"/>
      <c r="O26" s="93"/>
      <c r="P26" s="95"/>
      <c r="Q26" s="95"/>
      <c r="R26" s="116"/>
      <c r="S26" s="116"/>
      <c r="T26" s="116"/>
      <c r="U26" s="116"/>
      <c r="V26" s="116"/>
      <c r="W26" s="95"/>
      <c r="X26" s="116"/>
      <c r="Y26" s="98"/>
      <c r="Z26" s="114"/>
      <c r="AA26" s="121"/>
    </row>
    <row r="27" spans="1:27" ht="6" customHeight="1">
      <c r="A27" s="93"/>
      <c r="B27" s="95"/>
      <c r="C27" s="118"/>
      <c r="D27" s="118"/>
      <c r="E27" s="118"/>
      <c r="F27" s="116"/>
      <c r="G27" s="116"/>
      <c r="H27" s="116"/>
      <c r="I27" s="95"/>
      <c r="J27" s="116"/>
      <c r="K27" s="98"/>
      <c r="L27" s="111"/>
      <c r="M27" s="117"/>
      <c r="O27" s="93"/>
      <c r="P27" s="95"/>
      <c r="Q27" s="95"/>
      <c r="R27" s="116"/>
      <c r="S27" s="116"/>
      <c r="T27" s="116"/>
      <c r="U27" s="116"/>
      <c r="V27" s="116"/>
      <c r="W27" s="95"/>
      <c r="X27" s="116"/>
      <c r="Y27" s="98"/>
      <c r="Z27" s="114"/>
      <c r="AA27" s="114"/>
    </row>
    <row r="28" spans="1:27" ht="9" customHeight="1">
      <c r="A28" s="93"/>
      <c r="B28" s="95"/>
      <c r="C28" s="118" t="s">
        <v>18</v>
      </c>
      <c r="D28" s="118"/>
      <c r="E28" s="118"/>
      <c r="F28" s="116" t="s">
        <v>19</v>
      </c>
      <c r="G28" s="116"/>
      <c r="H28" s="116"/>
      <c r="I28" s="95"/>
      <c r="J28" s="116" t="s">
        <v>86</v>
      </c>
      <c r="K28" s="98"/>
      <c r="L28" s="111">
        <v>4</v>
      </c>
      <c r="M28" s="117">
        <v>4</v>
      </c>
      <c r="O28" s="93"/>
      <c r="P28" s="95"/>
      <c r="Q28" s="95"/>
      <c r="R28" s="116" t="s">
        <v>87</v>
      </c>
      <c r="S28" s="116"/>
      <c r="T28" s="116"/>
      <c r="U28" s="116" t="s">
        <v>63</v>
      </c>
      <c r="V28" s="116"/>
      <c r="W28" s="95"/>
      <c r="X28" s="116" t="s">
        <v>88</v>
      </c>
      <c r="Y28" s="98"/>
      <c r="Z28" s="111" t="s">
        <v>89</v>
      </c>
      <c r="AA28" s="121">
        <v>0</v>
      </c>
    </row>
    <row r="29" spans="1:27" ht="10.5" customHeight="1">
      <c r="A29" s="93"/>
      <c r="B29" s="95"/>
      <c r="C29" s="118"/>
      <c r="D29" s="118"/>
      <c r="E29" s="118"/>
      <c r="F29" s="116"/>
      <c r="G29" s="116"/>
      <c r="H29" s="116"/>
      <c r="I29" s="95"/>
      <c r="J29" s="116"/>
      <c r="K29" s="98"/>
      <c r="L29" s="111"/>
      <c r="M29" s="117"/>
      <c r="O29" s="93"/>
      <c r="P29" s="95"/>
      <c r="Q29" s="95"/>
      <c r="R29" s="116"/>
      <c r="S29" s="116"/>
      <c r="T29" s="116"/>
      <c r="U29" s="116"/>
      <c r="V29" s="116"/>
      <c r="W29" s="95"/>
      <c r="X29" s="116"/>
      <c r="Y29" s="98"/>
      <c r="Z29" s="111"/>
      <c r="AA29" s="121"/>
    </row>
    <row r="30" spans="1:27" ht="9.75" customHeight="1">
      <c r="A30" s="93"/>
      <c r="B30" s="95"/>
      <c r="C30" s="118"/>
      <c r="D30" s="118"/>
      <c r="E30" s="118"/>
      <c r="F30" s="116"/>
      <c r="G30" s="116"/>
      <c r="H30" s="116"/>
      <c r="I30" s="95"/>
      <c r="J30" s="116"/>
      <c r="K30" s="98"/>
      <c r="L30" s="111"/>
      <c r="M30" s="117"/>
      <c r="O30" s="93"/>
      <c r="P30" s="95"/>
      <c r="Q30" s="95"/>
      <c r="R30" s="116"/>
      <c r="S30" s="116"/>
      <c r="T30" s="116"/>
      <c r="U30" s="116"/>
      <c r="V30" s="116"/>
      <c r="W30" s="95"/>
      <c r="X30" s="116"/>
      <c r="Y30" s="98"/>
      <c r="Z30" s="111"/>
      <c r="AA30" s="121"/>
    </row>
    <row r="31" spans="1:27" ht="6" customHeight="1">
      <c r="A31" s="93"/>
      <c r="B31" s="95"/>
      <c r="C31" s="118" t="s">
        <v>20</v>
      </c>
      <c r="D31" s="118"/>
      <c r="E31" s="118"/>
      <c r="F31" s="116" t="s">
        <v>21</v>
      </c>
      <c r="G31" s="116"/>
      <c r="H31" s="116"/>
      <c r="I31" s="95"/>
      <c r="J31" s="116" t="s">
        <v>90</v>
      </c>
      <c r="K31" s="98"/>
      <c r="L31" s="125">
        <v>2.2</v>
      </c>
      <c r="M31" s="137">
        <v>0.1</v>
      </c>
      <c r="O31" s="93"/>
      <c r="P31" s="95"/>
      <c r="Q31" s="95"/>
      <c r="R31" s="116"/>
      <c r="S31" s="116"/>
      <c r="T31" s="116"/>
      <c r="U31" s="116"/>
      <c r="V31" s="116"/>
      <c r="W31" s="95"/>
      <c r="X31" s="116"/>
      <c r="Y31" s="98"/>
      <c r="Z31" s="111" t="s">
        <v>89</v>
      </c>
      <c r="AA31" s="121"/>
    </row>
    <row r="32" spans="1:27" ht="9.75" customHeight="1">
      <c r="A32" s="93"/>
      <c r="B32" s="95"/>
      <c r="C32" s="118"/>
      <c r="D32" s="118"/>
      <c r="E32" s="118"/>
      <c r="F32" s="116"/>
      <c r="G32" s="116"/>
      <c r="H32" s="116"/>
      <c r="I32" s="95"/>
      <c r="J32" s="116"/>
      <c r="K32" s="98"/>
      <c r="L32" s="125"/>
      <c r="M32" s="137"/>
      <c r="O32" s="93"/>
      <c r="P32" s="95"/>
      <c r="Q32" s="95"/>
      <c r="R32" s="116" t="s">
        <v>29</v>
      </c>
      <c r="S32" s="116"/>
      <c r="T32" s="116"/>
      <c r="U32" s="116" t="s">
        <v>49</v>
      </c>
      <c r="V32" s="116"/>
      <c r="W32" s="95"/>
      <c r="X32" s="116" t="s">
        <v>71</v>
      </c>
      <c r="Y32" s="98"/>
      <c r="Z32" s="111"/>
      <c r="AA32" s="121">
        <v>0</v>
      </c>
    </row>
    <row r="33" spans="1:27" ht="8.25" customHeight="1">
      <c r="A33" s="93"/>
      <c r="B33" s="95"/>
      <c r="C33" s="118"/>
      <c r="D33" s="118"/>
      <c r="E33" s="118"/>
      <c r="F33" s="116"/>
      <c r="G33" s="116"/>
      <c r="H33" s="116"/>
      <c r="I33" s="95"/>
      <c r="J33" s="116"/>
      <c r="K33" s="98"/>
      <c r="L33" s="125"/>
      <c r="M33" s="137"/>
      <c r="O33" s="93"/>
      <c r="P33" s="95"/>
      <c r="Q33" s="95"/>
      <c r="R33" s="116"/>
      <c r="S33" s="116"/>
      <c r="T33" s="116"/>
      <c r="U33" s="116"/>
      <c r="V33" s="116"/>
      <c r="W33" s="95"/>
      <c r="X33" s="116"/>
      <c r="Y33" s="98"/>
      <c r="Z33" s="111"/>
      <c r="AA33" s="121"/>
    </row>
    <row r="34" spans="1:27" ht="18.75" customHeight="1">
      <c r="A34" s="93"/>
      <c r="B34" s="95"/>
      <c r="C34" s="118" t="s">
        <v>22</v>
      </c>
      <c r="D34" s="118"/>
      <c r="E34" s="118"/>
      <c r="F34" s="116" t="s">
        <v>91</v>
      </c>
      <c r="G34" s="116"/>
      <c r="H34" s="116"/>
      <c r="I34" s="95"/>
      <c r="J34" s="116" t="s">
        <v>92</v>
      </c>
      <c r="K34" s="98"/>
      <c r="L34" s="125">
        <v>85.2</v>
      </c>
      <c r="M34" s="137">
        <v>88</v>
      </c>
      <c r="O34" s="93"/>
      <c r="P34" s="95"/>
      <c r="Q34" s="95"/>
      <c r="R34" s="116"/>
      <c r="S34" s="116"/>
      <c r="T34" s="116"/>
      <c r="U34" s="116"/>
      <c r="V34" s="116"/>
      <c r="W34" s="95"/>
      <c r="X34" s="116"/>
      <c r="Y34" s="98"/>
      <c r="Z34" s="111" t="s">
        <v>93</v>
      </c>
      <c r="AA34" s="121"/>
    </row>
    <row r="35" spans="1:27" ht="7.5" customHeight="1">
      <c r="A35" s="93"/>
      <c r="B35" s="95"/>
      <c r="C35" s="118"/>
      <c r="D35" s="118"/>
      <c r="E35" s="118"/>
      <c r="F35" s="116"/>
      <c r="G35" s="116"/>
      <c r="H35" s="116"/>
      <c r="I35" s="95"/>
      <c r="J35" s="116"/>
      <c r="K35" s="98"/>
      <c r="L35" s="125"/>
      <c r="M35" s="137"/>
      <c r="O35" s="93"/>
      <c r="P35" s="95"/>
      <c r="Q35" s="95"/>
      <c r="R35" s="95"/>
      <c r="S35" s="95"/>
      <c r="T35" s="126"/>
      <c r="U35" s="97"/>
      <c r="V35" s="97"/>
      <c r="W35" s="95"/>
      <c r="X35" s="95"/>
      <c r="Y35" s="98"/>
      <c r="Z35" s="111"/>
      <c r="AA35" s="111"/>
    </row>
    <row r="36" spans="1:29" ht="24.75" customHeight="1">
      <c r="A36" s="93"/>
      <c r="B36" s="94" t="s">
        <v>94</v>
      </c>
      <c r="C36" s="95"/>
      <c r="D36" s="95"/>
      <c r="E36" s="96" t="s">
        <v>23</v>
      </c>
      <c r="F36" s="96"/>
      <c r="G36" s="96"/>
      <c r="H36" s="96"/>
      <c r="I36" s="97"/>
      <c r="J36" s="97"/>
      <c r="K36" s="98"/>
      <c r="L36" s="111"/>
      <c r="M36" s="111"/>
      <c r="O36" s="93"/>
      <c r="P36" s="94" t="s">
        <v>72</v>
      </c>
      <c r="Q36" s="95"/>
      <c r="R36" s="95"/>
      <c r="S36" s="79"/>
      <c r="T36" s="96" t="s">
        <v>51</v>
      </c>
      <c r="U36" s="96"/>
      <c r="V36" s="96"/>
      <c r="W36" s="96"/>
      <c r="X36" s="96"/>
      <c r="Y36" s="98"/>
      <c r="Z36" s="114"/>
      <c r="AA36" s="114"/>
      <c r="AC36" s="79"/>
    </row>
    <row r="37" spans="1:29" ht="24.75" customHeight="1">
      <c r="A37" s="93"/>
      <c r="B37" s="95"/>
      <c r="C37" s="112" t="s">
        <v>53</v>
      </c>
      <c r="D37" s="112"/>
      <c r="E37" s="112"/>
      <c r="F37" s="96" t="s">
        <v>24</v>
      </c>
      <c r="G37" s="96"/>
      <c r="H37" s="96"/>
      <c r="I37" s="127" t="s">
        <v>43</v>
      </c>
      <c r="J37" s="128"/>
      <c r="K37" s="98"/>
      <c r="L37" s="111">
        <v>240812</v>
      </c>
      <c r="M37" s="111">
        <v>240812</v>
      </c>
      <c r="O37" s="93"/>
      <c r="P37" s="95"/>
      <c r="Q37" s="112" t="s">
        <v>60</v>
      </c>
      <c r="R37" s="112"/>
      <c r="S37" s="112"/>
      <c r="T37" s="113" t="s">
        <v>103</v>
      </c>
      <c r="U37" s="113"/>
      <c r="V37" s="113"/>
      <c r="W37" s="113"/>
      <c r="X37" s="113"/>
      <c r="Y37" s="98"/>
      <c r="Z37" s="114">
        <v>22</v>
      </c>
      <c r="AA37" s="114">
        <v>22</v>
      </c>
      <c r="AC37" s="79"/>
    </row>
    <row r="38" spans="1:29" ht="24.75" customHeight="1">
      <c r="A38" s="93"/>
      <c r="B38" s="95"/>
      <c r="C38" s="95"/>
      <c r="D38" s="95" t="s">
        <v>95</v>
      </c>
      <c r="E38" s="95"/>
      <c r="F38" s="95"/>
      <c r="G38" s="95"/>
      <c r="H38" s="95"/>
      <c r="I38" s="95"/>
      <c r="J38" s="95"/>
      <c r="K38" s="98"/>
      <c r="L38" s="111"/>
      <c r="M38" s="111"/>
      <c r="O38" s="93"/>
      <c r="P38" s="95"/>
      <c r="Q38" s="112" t="s">
        <v>37</v>
      </c>
      <c r="R38" s="112"/>
      <c r="S38" s="112"/>
      <c r="T38" s="129" t="s">
        <v>108</v>
      </c>
      <c r="U38" s="129"/>
      <c r="V38" s="129"/>
      <c r="W38" s="129"/>
      <c r="X38" s="129"/>
      <c r="Y38" s="98"/>
      <c r="Z38" s="114">
        <v>15</v>
      </c>
      <c r="AA38" s="114">
        <v>21</v>
      </c>
      <c r="AC38" s="79"/>
    </row>
    <row r="39" spans="1:29" ht="24.75" customHeight="1">
      <c r="A39" s="93"/>
      <c r="B39" s="95"/>
      <c r="C39" s="95"/>
      <c r="D39" s="95"/>
      <c r="E39" s="95"/>
      <c r="F39" s="126" t="s">
        <v>25</v>
      </c>
      <c r="G39" s="97" t="s">
        <v>26</v>
      </c>
      <c r="H39" s="95"/>
      <c r="I39" s="127" t="s">
        <v>43</v>
      </c>
      <c r="J39" s="128"/>
      <c r="K39" s="98"/>
      <c r="L39" s="111">
        <v>120368</v>
      </c>
      <c r="M39" s="111">
        <v>120368</v>
      </c>
      <c r="O39" s="93"/>
      <c r="P39" s="95"/>
      <c r="Q39" s="112" t="s">
        <v>7</v>
      </c>
      <c r="R39" s="112"/>
      <c r="S39" s="112"/>
      <c r="T39" s="129" t="s">
        <v>107</v>
      </c>
      <c r="U39" s="129"/>
      <c r="V39" s="129"/>
      <c r="W39" s="129"/>
      <c r="X39" s="129"/>
      <c r="Y39" s="98"/>
      <c r="Z39" s="114">
        <v>8</v>
      </c>
      <c r="AA39" s="114">
        <v>11</v>
      </c>
      <c r="AC39" s="79"/>
    </row>
    <row r="40" spans="1:29" ht="24.75" customHeight="1">
      <c r="A40" s="93"/>
      <c r="B40" s="95"/>
      <c r="C40" s="95"/>
      <c r="D40" s="95"/>
      <c r="E40" s="95"/>
      <c r="F40" s="126" t="s">
        <v>27</v>
      </c>
      <c r="G40" s="97" t="s">
        <v>28</v>
      </c>
      <c r="H40" s="95"/>
      <c r="I40" s="127" t="s">
        <v>43</v>
      </c>
      <c r="J40" s="128"/>
      <c r="K40" s="98"/>
      <c r="L40" s="111">
        <v>60000</v>
      </c>
      <c r="M40" s="111">
        <v>60000</v>
      </c>
      <c r="O40" s="93"/>
      <c r="P40" s="95"/>
      <c r="Q40" s="112" t="s">
        <v>9</v>
      </c>
      <c r="R40" s="112"/>
      <c r="S40" s="112"/>
      <c r="T40" s="130" t="s">
        <v>104</v>
      </c>
      <c r="U40" s="130"/>
      <c r="V40" s="130"/>
      <c r="W40" s="130"/>
      <c r="X40" s="130"/>
      <c r="Y40" s="98"/>
      <c r="Z40" s="114">
        <v>2830</v>
      </c>
      <c r="AA40" s="114">
        <v>4042</v>
      </c>
      <c r="AB40" s="131"/>
      <c r="AC40" s="79"/>
    </row>
    <row r="41" spans="1:29" ht="24.75" customHeight="1">
      <c r="A41" s="93"/>
      <c r="B41" s="95"/>
      <c r="C41" s="95"/>
      <c r="D41" s="95"/>
      <c r="E41" s="95"/>
      <c r="F41" s="126" t="s">
        <v>29</v>
      </c>
      <c r="G41" s="97" t="s">
        <v>30</v>
      </c>
      <c r="H41" s="95"/>
      <c r="I41" s="127" t="s">
        <v>43</v>
      </c>
      <c r="J41" s="128"/>
      <c r="K41" s="98"/>
      <c r="L41" s="111">
        <v>3800</v>
      </c>
      <c r="M41" s="111">
        <v>3800</v>
      </c>
      <c r="O41" s="93"/>
      <c r="P41" s="95"/>
      <c r="Q41" s="112" t="s">
        <v>11</v>
      </c>
      <c r="R41" s="112"/>
      <c r="S41" s="112"/>
      <c r="T41" s="130" t="s">
        <v>105</v>
      </c>
      <c r="U41" s="130"/>
      <c r="V41" s="130"/>
      <c r="W41" s="130"/>
      <c r="X41" s="130"/>
      <c r="Y41" s="98"/>
      <c r="Z41" s="114">
        <v>2492</v>
      </c>
      <c r="AA41" s="114">
        <v>3424</v>
      </c>
      <c r="AB41" s="131"/>
      <c r="AC41" s="79"/>
    </row>
    <row r="42" spans="1:29" ht="24.75" customHeight="1">
      <c r="A42" s="93"/>
      <c r="B42" s="95"/>
      <c r="C42" s="95"/>
      <c r="D42" s="95"/>
      <c r="E42" s="95"/>
      <c r="F42" s="126" t="s">
        <v>31</v>
      </c>
      <c r="G42" s="97" t="s">
        <v>32</v>
      </c>
      <c r="H42" s="95"/>
      <c r="I42" s="127" t="s">
        <v>43</v>
      </c>
      <c r="J42" s="128"/>
      <c r="K42" s="98"/>
      <c r="L42" s="111">
        <v>56644</v>
      </c>
      <c r="M42" s="138">
        <v>56644</v>
      </c>
      <c r="O42" s="93"/>
      <c r="P42" s="94" t="s">
        <v>96</v>
      </c>
      <c r="Q42" s="95"/>
      <c r="R42" s="95"/>
      <c r="S42" s="79"/>
      <c r="T42" s="96" t="s">
        <v>52</v>
      </c>
      <c r="U42" s="96"/>
      <c r="V42" s="96"/>
      <c r="W42" s="96"/>
      <c r="X42" s="96"/>
      <c r="Y42" s="98"/>
      <c r="Z42" s="114"/>
      <c r="AA42" s="114"/>
      <c r="AB42" s="132"/>
      <c r="AC42" s="79"/>
    </row>
    <row r="43" spans="1:29" ht="24.75" customHeight="1">
      <c r="A43" s="93"/>
      <c r="B43" s="95"/>
      <c r="C43" s="95"/>
      <c r="D43" s="95" t="s">
        <v>97</v>
      </c>
      <c r="E43" s="95"/>
      <c r="F43" s="95"/>
      <c r="G43" s="95"/>
      <c r="H43" s="95"/>
      <c r="I43" s="95"/>
      <c r="J43" s="95"/>
      <c r="K43" s="98"/>
      <c r="L43" s="111"/>
      <c r="M43" s="111"/>
      <c r="O43" s="93"/>
      <c r="P43" s="95"/>
      <c r="Q43" s="112" t="s">
        <v>73</v>
      </c>
      <c r="R43" s="112"/>
      <c r="S43" s="112"/>
      <c r="T43" s="130" t="s">
        <v>109</v>
      </c>
      <c r="U43" s="130"/>
      <c r="V43" s="130"/>
      <c r="W43" s="130"/>
      <c r="X43" s="130"/>
      <c r="Y43" s="98"/>
      <c r="Z43" s="111" t="s">
        <v>98</v>
      </c>
      <c r="AA43" s="124">
        <v>0</v>
      </c>
      <c r="AB43" s="131"/>
      <c r="AC43" s="79"/>
    </row>
    <row r="44" spans="1:29" ht="24.75" customHeight="1">
      <c r="A44" s="93"/>
      <c r="B44" s="95"/>
      <c r="C44" s="95"/>
      <c r="D44" s="95"/>
      <c r="E44" s="95"/>
      <c r="F44" s="126" t="s">
        <v>25</v>
      </c>
      <c r="G44" s="97" t="s">
        <v>33</v>
      </c>
      <c r="H44" s="95"/>
      <c r="I44" s="127" t="s">
        <v>43</v>
      </c>
      <c r="J44" s="128"/>
      <c r="K44" s="98"/>
      <c r="L44" s="111">
        <v>90412</v>
      </c>
      <c r="M44" s="111">
        <v>90412</v>
      </c>
      <c r="O44" s="93"/>
      <c r="P44" s="95"/>
      <c r="Q44" s="112" t="s">
        <v>37</v>
      </c>
      <c r="R44" s="112"/>
      <c r="S44" s="112"/>
      <c r="T44" s="113" t="s">
        <v>54</v>
      </c>
      <c r="U44" s="113"/>
      <c r="V44" s="113"/>
      <c r="W44" s="95"/>
      <c r="X44" s="95" t="s">
        <v>106</v>
      </c>
      <c r="Y44" s="98"/>
      <c r="Z44" s="111" t="s">
        <v>99</v>
      </c>
      <c r="AA44" s="124">
        <v>0</v>
      </c>
      <c r="AB44" s="131"/>
      <c r="AC44" s="79"/>
    </row>
    <row r="45" spans="1:29" ht="24.75" customHeight="1">
      <c r="A45" s="93"/>
      <c r="B45" s="95"/>
      <c r="C45" s="95"/>
      <c r="D45" s="95"/>
      <c r="E45" s="95"/>
      <c r="F45" s="126" t="s">
        <v>27</v>
      </c>
      <c r="G45" s="97" t="s">
        <v>34</v>
      </c>
      <c r="H45" s="95"/>
      <c r="I45" s="127" t="s">
        <v>43</v>
      </c>
      <c r="J45" s="128"/>
      <c r="K45" s="98"/>
      <c r="L45" s="111" t="s">
        <v>100</v>
      </c>
      <c r="M45" s="124">
        <v>0</v>
      </c>
      <c r="O45" s="93"/>
      <c r="P45" s="94" t="s">
        <v>101</v>
      </c>
      <c r="Q45" s="95"/>
      <c r="R45" s="95"/>
      <c r="S45" s="79"/>
      <c r="T45" s="96" t="s">
        <v>55</v>
      </c>
      <c r="U45" s="96"/>
      <c r="V45" s="96"/>
      <c r="W45" s="96"/>
      <c r="X45" s="96"/>
      <c r="Y45" s="98"/>
      <c r="Z45" s="114"/>
      <c r="AA45" s="114"/>
      <c r="AB45" s="131"/>
      <c r="AC45" s="79"/>
    </row>
    <row r="46" spans="1:29" ht="24.75" customHeight="1">
      <c r="A46" s="93"/>
      <c r="B46" s="95"/>
      <c r="C46" s="95"/>
      <c r="D46" s="95"/>
      <c r="E46" s="95"/>
      <c r="F46" s="126" t="s">
        <v>29</v>
      </c>
      <c r="G46" s="97" t="s">
        <v>35</v>
      </c>
      <c r="H46" s="95"/>
      <c r="I46" s="127" t="s">
        <v>43</v>
      </c>
      <c r="J46" s="128"/>
      <c r="K46" s="98"/>
      <c r="L46" s="111">
        <v>138966</v>
      </c>
      <c r="M46" s="111">
        <v>138966</v>
      </c>
      <c r="O46" s="93"/>
      <c r="P46" s="95"/>
      <c r="Q46" s="112" t="s">
        <v>60</v>
      </c>
      <c r="R46" s="112"/>
      <c r="S46" s="112"/>
      <c r="T46" s="113" t="s">
        <v>56</v>
      </c>
      <c r="U46" s="113"/>
      <c r="V46" s="113"/>
      <c r="W46" s="95"/>
      <c r="X46" s="97" t="s">
        <v>42</v>
      </c>
      <c r="Y46" s="98"/>
      <c r="Z46" s="133" t="s">
        <v>83</v>
      </c>
      <c r="AA46" s="124">
        <v>0</v>
      </c>
      <c r="AC46" s="79"/>
    </row>
    <row r="47" spans="1:29" ht="24.75" customHeight="1">
      <c r="A47" s="93"/>
      <c r="B47" s="95"/>
      <c r="C47" s="95"/>
      <c r="D47" s="95"/>
      <c r="E47" s="95"/>
      <c r="F47" s="126" t="s">
        <v>102</v>
      </c>
      <c r="G47" s="97" t="s">
        <v>32</v>
      </c>
      <c r="H47" s="95"/>
      <c r="I47" s="127" t="s">
        <v>43</v>
      </c>
      <c r="J47" s="128"/>
      <c r="K47" s="98"/>
      <c r="L47" s="111">
        <v>11434</v>
      </c>
      <c r="M47" s="111">
        <v>11434</v>
      </c>
      <c r="O47" s="93"/>
      <c r="P47" s="95"/>
      <c r="Q47" s="112" t="s">
        <v>37</v>
      </c>
      <c r="R47" s="112"/>
      <c r="S47" s="112"/>
      <c r="T47" s="113" t="s">
        <v>57</v>
      </c>
      <c r="U47" s="113"/>
      <c r="V47" s="113"/>
      <c r="W47" s="95"/>
      <c r="X47" s="97" t="s">
        <v>42</v>
      </c>
      <c r="Y47" s="98"/>
      <c r="Z47" s="133" t="s">
        <v>83</v>
      </c>
      <c r="AA47" s="124">
        <v>0</v>
      </c>
      <c r="AC47" s="79"/>
    </row>
    <row r="48" spans="1:29" ht="24.75" customHeight="1">
      <c r="A48" s="93"/>
      <c r="B48" s="95"/>
      <c r="C48" s="112" t="s">
        <v>64</v>
      </c>
      <c r="D48" s="112"/>
      <c r="E48" s="112"/>
      <c r="F48" s="96" t="s">
        <v>36</v>
      </c>
      <c r="G48" s="96"/>
      <c r="H48" s="96"/>
      <c r="I48" s="127" t="s">
        <v>43</v>
      </c>
      <c r="J48" s="128"/>
      <c r="K48" s="98"/>
      <c r="L48" s="111">
        <v>216054</v>
      </c>
      <c r="M48" s="111">
        <v>216054</v>
      </c>
      <c r="O48" s="93"/>
      <c r="P48" s="95"/>
      <c r="Q48" s="112" t="s">
        <v>7</v>
      </c>
      <c r="R48" s="112"/>
      <c r="S48" s="112"/>
      <c r="T48" s="113" t="s">
        <v>41</v>
      </c>
      <c r="U48" s="113"/>
      <c r="V48" s="113"/>
      <c r="W48" s="95"/>
      <c r="X48" s="97" t="s">
        <v>42</v>
      </c>
      <c r="Y48" s="98"/>
      <c r="Z48" s="111" t="s">
        <v>83</v>
      </c>
      <c r="AA48" s="124">
        <v>0</v>
      </c>
      <c r="AC48" s="79"/>
    </row>
    <row r="49" spans="1:27" ht="7.5" customHeight="1">
      <c r="A49" s="101"/>
      <c r="B49" s="104"/>
      <c r="C49" s="134"/>
      <c r="D49" s="134"/>
      <c r="E49" s="134"/>
      <c r="F49" s="103"/>
      <c r="G49" s="103"/>
      <c r="H49" s="104"/>
      <c r="I49" s="104"/>
      <c r="J49" s="135"/>
      <c r="K49" s="105"/>
      <c r="L49" s="136"/>
      <c r="M49" s="136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6"/>
    </row>
  </sheetData>
  <sheetProtection/>
  <mergeCells count="116">
    <mergeCell ref="T38:X38"/>
    <mergeCell ref="T36:X36"/>
    <mergeCell ref="T42:X42"/>
    <mergeCell ref="Q39:S39"/>
    <mergeCell ref="T41:X41"/>
    <mergeCell ref="T43:X43"/>
    <mergeCell ref="Q41:S41"/>
    <mergeCell ref="L8:M8"/>
    <mergeCell ref="L9:M9"/>
    <mergeCell ref="Q44:S44"/>
    <mergeCell ref="T44:V44"/>
    <mergeCell ref="Q37:S37"/>
    <mergeCell ref="T37:X37"/>
    <mergeCell ref="Q38:S38"/>
    <mergeCell ref="Q10:S10"/>
    <mergeCell ref="T10:V10"/>
    <mergeCell ref="U18:V21"/>
    <mergeCell ref="U4:X5"/>
    <mergeCell ref="P6:U8"/>
    <mergeCell ref="I47:J47"/>
    <mergeCell ref="Q46:S46"/>
    <mergeCell ref="T46:V46"/>
    <mergeCell ref="T45:X45"/>
    <mergeCell ref="J16:J18"/>
    <mergeCell ref="Q43:S43"/>
    <mergeCell ref="M19:M21"/>
    <mergeCell ref="M16:M18"/>
    <mergeCell ref="E36:H36"/>
    <mergeCell ref="I48:J48"/>
    <mergeCell ref="I42:J42"/>
    <mergeCell ref="I44:J44"/>
    <mergeCell ref="I45:J45"/>
    <mergeCell ref="I46:J46"/>
    <mergeCell ref="I37:J37"/>
    <mergeCell ref="I39:J39"/>
    <mergeCell ref="I40:J40"/>
    <mergeCell ref="I41:J41"/>
    <mergeCell ref="C11:E11"/>
    <mergeCell ref="C12:E12"/>
    <mergeCell ref="F37:H37"/>
    <mergeCell ref="F48:H48"/>
    <mergeCell ref="C31:E33"/>
    <mergeCell ref="F31:H33"/>
    <mergeCell ref="C34:E35"/>
    <mergeCell ref="F34:H35"/>
    <mergeCell ref="C37:E37"/>
    <mergeCell ref="C48:E48"/>
    <mergeCell ref="F12:H12"/>
    <mergeCell ref="F15:H15"/>
    <mergeCell ref="C16:E18"/>
    <mergeCell ref="F16:H18"/>
    <mergeCell ref="C19:E21"/>
    <mergeCell ref="C15:E15"/>
    <mergeCell ref="E8:H8"/>
    <mergeCell ref="E9:H9"/>
    <mergeCell ref="E10:H10"/>
    <mergeCell ref="C13:E14"/>
    <mergeCell ref="C28:E30"/>
    <mergeCell ref="M13:M14"/>
    <mergeCell ref="F28:H30"/>
    <mergeCell ref="J28:J30"/>
    <mergeCell ref="C25:E27"/>
    <mergeCell ref="F11:H11"/>
    <mergeCell ref="T9:X9"/>
    <mergeCell ref="Y19:Y21"/>
    <mergeCell ref="W19:W21"/>
    <mergeCell ref="Q48:S48"/>
    <mergeCell ref="T48:V48"/>
    <mergeCell ref="Q47:S47"/>
    <mergeCell ref="T47:V47"/>
    <mergeCell ref="T39:X39"/>
    <mergeCell ref="Q40:S40"/>
    <mergeCell ref="T40:X40"/>
    <mergeCell ref="AA12:AA14"/>
    <mergeCell ref="U15:V17"/>
    <mergeCell ref="X15:X17"/>
    <mergeCell ref="AA15:AA17"/>
    <mergeCell ref="R15:T17"/>
    <mergeCell ref="P12:Q14"/>
    <mergeCell ref="U12:V14"/>
    <mergeCell ref="X12:X14"/>
    <mergeCell ref="R12:T14"/>
    <mergeCell ref="Z3:AA8"/>
    <mergeCell ref="C22:E24"/>
    <mergeCell ref="F22:H24"/>
    <mergeCell ref="J22:J24"/>
    <mergeCell ref="U24:V27"/>
    <mergeCell ref="X24:X27"/>
    <mergeCell ref="F19:H21"/>
    <mergeCell ref="J19:J21"/>
    <mergeCell ref="F13:H14"/>
    <mergeCell ref="J13:J14"/>
    <mergeCell ref="R18:T21"/>
    <mergeCell ref="M22:M24"/>
    <mergeCell ref="M25:M27"/>
    <mergeCell ref="J25:J27"/>
    <mergeCell ref="R22:X23"/>
    <mergeCell ref="X18:X21"/>
    <mergeCell ref="F25:H27"/>
    <mergeCell ref="AA32:AA34"/>
    <mergeCell ref="R24:T27"/>
    <mergeCell ref="R28:T31"/>
    <mergeCell ref="X32:X34"/>
    <mergeCell ref="J31:J33"/>
    <mergeCell ref="M28:M30"/>
    <mergeCell ref="M31:M33"/>
    <mergeCell ref="AA22:AA23"/>
    <mergeCell ref="AA24:AA26"/>
    <mergeCell ref="U28:V31"/>
    <mergeCell ref="X28:X31"/>
    <mergeCell ref="AA18:AA20"/>
    <mergeCell ref="J34:J35"/>
    <mergeCell ref="M34:M35"/>
    <mergeCell ref="AA28:AA31"/>
    <mergeCell ref="R32:T34"/>
    <mergeCell ref="U32:V34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AU34"/>
  <sheetViews>
    <sheetView zoomScale="75" zoomScaleNormal="75" zoomScalePageLayoutView="0" workbookViewId="0" topLeftCell="A1">
      <pane xSplit="6" ySplit="4" topLeftCell="G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3" sqref="G13"/>
    </sheetView>
  </sheetViews>
  <sheetFormatPr defaultColWidth="11.00390625" defaultRowHeight="13.5"/>
  <cols>
    <col min="1" max="1" width="4.75390625" style="6" customWidth="1"/>
    <col min="2" max="4" width="4.00390625" style="6" customWidth="1"/>
    <col min="5" max="5" width="7.625" style="6" customWidth="1"/>
    <col min="6" max="6" width="9.625" style="6" customWidth="1"/>
    <col min="7" max="9" width="13.375" style="6" customWidth="1"/>
    <col min="10" max="100" width="14.625" style="6" customWidth="1"/>
    <col min="101" max="16384" width="11.00390625" style="6" customWidth="1"/>
  </cols>
  <sheetData>
    <row r="1" spans="1:9" ht="33" customHeight="1">
      <c r="A1" s="1" t="s">
        <v>149</v>
      </c>
      <c r="B1" s="2"/>
      <c r="C1" s="2"/>
      <c r="D1" s="2"/>
      <c r="E1" s="2"/>
      <c r="F1" s="3"/>
      <c r="G1" s="4"/>
      <c r="H1" s="4"/>
      <c r="I1" s="5" t="s">
        <v>150</v>
      </c>
    </row>
    <row r="2" spans="1:9" ht="33" customHeight="1">
      <c r="A2" s="7"/>
      <c r="B2" s="8"/>
      <c r="C2" s="8"/>
      <c r="D2" s="8"/>
      <c r="E2" s="8"/>
      <c r="F2" s="9" t="s">
        <v>151</v>
      </c>
      <c r="G2" s="55" t="s">
        <v>152</v>
      </c>
      <c r="H2" s="56"/>
      <c r="I2" s="57"/>
    </row>
    <row r="3" spans="1:9" ht="33" customHeight="1">
      <c r="A3" s="10"/>
      <c r="B3" s="2"/>
      <c r="C3" s="2"/>
      <c r="D3" s="2"/>
      <c r="E3" s="2"/>
      <c r="F3" s="11" t="s">
        <v>153</v>
      </c>
      <c r="G3" s="58" t="s">
        <v>154</v>
      </c>
      <c r="H3" s="59"/>
      <c r="I3" s="60"/>
    </row>
    <row r="4" spans="1:9" ht="33" customHeight="1">
      <c r="A4" s="12" t="s">
        <v>155</v>
      </c>
      <c r="B4" s="13"/>
      <c r="C4" s="13"/>
      <c r="D4" s="13"/>
      <c r="E4" s="13"/>
      <c r="F4" s="11" t="s">
        <v>156</v>
      </c>
      <c r="G4" s="14">
        <v>26</v>
      </c>
      <c r="H4" s="14">
        <v>27</v>
      </c>
      <c r="I4" s="15" t="s">
        <v>157</v>
      </c>
    </row>
    <row r="5" spans="1:9" ht="33" customHeight="1">
      <c r="A5" s="16"/>
      <c r="B5" s="48" t="s">
        <v>158</v>
      </c>
      <c r="C5" s="54"/>
      <c r="D5" s="54"/>
      <c r="E5" s="54"/>
      <c r="F5" s="17"/>
      <c r="G5" s="18">
        <v>5480</v>
      </c>
      <c r="H5" s="18">
        <v>5678</v>
      </c>
      <c r="I5" s="19">
        <v>3.6</v>
      </c>
    </row>
    <row r="6" spans="1:9" ht="33" customHeight="1">
      <c r="A6" s="61" t="s">
        <v>159</v>
      </c>
      <c r="B6" s="10"/>
      <c r="C6" s="39" t="s">
        <v>160</v>
      </c>
      <c r="D6" s="39"/>
      <c r="E6" s="41"/>
      <c r="F6" s="52"/>
      <c r="G6" s="20">
        <v>729</v>
      </c>
      <c r="H6" s="20">
        <v>686</v>
      </c>
      <c r="I6" s="21">
        <v>-5.9</v>
      </c>
    </row>
    <row r="7" spans="1:9" ht="33" customHeight="1">
      <c r="A7" s="61"/>
      <c r="B7" s="10"/>
      <c r="C7" s="2"/>
      <c r="D7" s="39" t="s">
        <v>161</v>
      </c>
      <c r="E7" s="53"/>
      <c r="F7" s="52"/>
      <c r="G7" s="20">
        <v>729</v>
      </c>
      <c r="H7" s="20">
        <v>686</v>
      </c>
      <c r="I7" s="21">
        <v>-5.9</v>
      </c>
    </row>
    <row r="8" spans="1:9" ht="33" customHeight="1">
      <c r="A8" s="61"/>
      <c r="B8" s="10"/>
      <c r="C8" s="2"/>
      <c r="D8" s="62" t="s">
        <v>162</v>
      </c>
      <c r="E8" s="62"/>
      <c r="F8" s="63"/>
      <c r="G8" s="20">
        <v>0</v>
      </c>
      <c r="H8" s="20">
        <v>0</v>
      </c>
      <c r="I8" s="21" t="s">
        <v>163</v>
      </c>
    </row>
    <row r="9" spans="1:47" ht="33" customHeight="1">
      <c r="A9" s="61"/>
      <c r="B9" s="10"/>
      <c r="C9" s="39" t="s">
        <v>164</v>
      </c>
      <c r="D9" s="39"/>
      <c r="E9" s="41"/>
      <c r="F9" s="52"/>
      <c r="G9" s="20">
        <v>4751</v>
      </c>
      <c r="H9" s="20">
        <v>4992</v>
      </c>
      <c r="I9" s="21">
        <v>5.1</v>
      </c>
      <c r="AU9" s="6">
        <v>224</v>
      </c>
    </row>
    <row r="10" spans="1:9" ht="33" customHeight="1">
      <c r="A10" s="61"/>
      <c r="B10" s="10"/>
      <c r="C10" s="2"/>
      <c r="D10" s="39" t="s">
        <v>165</v>
      </c>
      <c r="E10" s="53"/>
      <c r="F10" s="52"/>
      <c r="G10" s="20">
        <v>4751</v>
      </c>
      <c r="H10" s="20">
        <v>4992</v>
      </c>
      <c r="I10" s="21">
        <v>5.1</v>
      </c>
    </row>
    <row r="11" spans="1:9" ht="33" customHeight="1">
      <c r="A11" s="61"/>
      <c r="B11" s="38" t="s">
        <v>166</v>
      </c>
      <c r="C11" s="41"/>
      <c r="D11" s="41"/>
      <c r="E11" s="41"/>
      <c r="F11" s="17"/>
      <c r="G11" s="22">
        <v>3248</v>
      </c>
      <c r="H11" s="22">
        <v>3399</v>
      </c>
      <c r="I11" s="21">
        <v>4.6</v>
      </c>
    </row>
    <row r="12" spans="1:9" ht="33" customHeight="1">
      <c r="A12" s="61"/>
      <c r="B12" s="10"/>
      <c r="C12" s="39" t="s">
        <v>167</v>
      </c>
      <c r="D12" s="39"/>
      <c r="E12" s="41"/>
      <c r="F12" s="52"/>
      <c r="G12" s="20">
        <v>2422</v>
      </c>
      <c r="H12" s="20">
        <v>2621</v>
      </c>
      <c r="I12" s="21">
        <v>8.2</v>
      </c>
    </row>
    <row r="13" spans="1:9" ht="33" customHeight="1">
      <c r="A13" s="61"/>
      <c r="B13" s="10"/>
      <c r="C13" s="23"/>
      <c r="D13" s="39" t="s">
        <v>168</v>
      </c>
      <c r="E13" s="53"/>
      <c r="F13" s="52"/>
      <c r="G13" s="20">
        <v>0</v>
      </c>
      <c r="H13" s="20">
        <v>0</v>
      </c>
      <c r="I13" s="21" t="s">
        <v>163</v>
      </c>
    </row>
    <row r="14" spans="1:9" ht="33" customHeight="1">
      <c r="A14" s="61"/>
      <c r="B14" s="10"/>
      <c r="C14" s="39" t="s">
        <v>169</v>
      </c>
      <c r="D14" s="39"/>
      <c r="E14" s="41"/>
      <c r="F14" s="52"/>
      <c r="G14" s="20">
        <v>826</v>
      </c>
      <c r="H14" s="20">
        <v>778</v>
      </c>
      <c r="I14" s="21">
        <v>-5.8</v>
      </c>
    </row>
    <row r="15" spans="1:9" ht="33" customHeight="1">
      <c r="A15" s="61"/>
      <c r="B15" s="10"/>
      <c r="C15" s="2"/>
      <c r="D15" s="39" t="s">
        <v>170</v>
      </c>
      <c r="E15" s="53"/>
      <c r="F15" s="52"/>
      <c r="G15" s="20">
        <v>826</v>
      </c>
      <c r="H15" s="20">
        <v>778</v>
      </c>
      <c r="I15" s="21">
        <v>-5.8</v>
      </c>
    </row>
    <row r="16" spans="1:9" ht="33" customHeight="1">
      <c r="A16" s="24"/>
      <c r="B16" s="47" t="s">
        <v>171</v>
      </c>
      <c r="C16" s="46"/>
      <c r="D16" s="46"/>
      <c r="E16" s="46"/>
      <c r="F16" s="25"/>
      <c r="G16" s="22">
        <v>2232</v>
      </c>
      <c r="H16" s="22">
        <v>2279</v>
      </c>
      <c r="I16" s="26">
        <v>2.1</v>
      </c>
    </row>
    <row r="17" spans="1:9" ht="33" customHeight="1">
      <c r="A17" s="16"/>
      <c r="B17" s="48" t="s">
        <v>172</v>
      </c>
      <c r="C17" s="54"/>
      <c r="D17" s="54"/>
      <c r="E17" s="54"/>
      <c r="F17" s="27"/>
      <c r="G17" s="28">
        <v>30</v>
      </c>
      <c r="H17" s="28">
        <v>31</v>
      </c>
      <c r="I17" s="19">
        <v>3.3</v>
      </c>
    </row>
    <row r="18" spans="1:9" ht="33" customHeight="1">
      <c r="A18" s="51" t="s">
        <v>173</v>
      </c>
      <c r="B18" s="10"/>
      <c r="C18" s="39" t="s">
        <v>174</v>
      </c>
      <c r="D18" s="39"/>
      <c r="E18" s="41"/>
      <c r="F18" s="52"/>
      <c r="G18" s="29">
        <v>0</v>
      </c>
      <c r="H18" s="29">
        <v>0</v>
      </c>
      <c r="I18" s="21" t="s">
        <v>163</v>
      </c>
    </row>
    <row r="19" spans="1:9" ht="33" customHeight="1">
      <c r="A19" s="51"/>
      <c r="B19" s="10"/>
      <c r="C19" s="39" t="s">
        <v>175</v>
      </c>
      <c r="D19" s="39"/>
      <c r="E19" s="41"/>
      <c r="F19" s="52"/>
      <c r="G19" s="29">
        <v>30</v>
      </c>
      <c r="H19" s="29">
        <v>31</v>
      </c>
      <c r="I19" s="21">
        <v>3.3</v>
      </c>
    </row>
    <row r="20" spans="1:9" ht="33" customHeight="1">
      <c r="A20" s="51"/>
      <c r="B20" s="38" t="s">
        <v>176</v>
      </c>
      <c r="C20" s="41"/>
      <c r="D20" s="41"/>
      <c r="E20" s="41"/>
      <c r="F20" s="17"/>
      <c r="G20" s="20">
        <v>2262</v>
      </c>
      <c r="H20" s="20">
        <v>2310</v>
      </c>
      <c r="I20" s="21">
        <v>2.1</v>
      </c>
    </row>
    <row r="21" spans="1:9" ht="33" customHeight="1">
      <c r="A21" s="51"/>
      <c r="B21" s="10"/>
      <c r="C21" s="39" t="s">
        <v>177</v>
      </c>
      <c r="D21" s="39"/>
      <c r="E21" s="41"/>
      <c r="F21" s="52"/>
      <c r="G21" s="20">
        <v>0</v>
      </c>
      <c r="H21" s="20">
        <v>0</v>
      </c>
      <c r="I21" s="21" t="s">
        <v>163</v>
      </c>
    </row>
    <row r="22" spans="1:9" ht="33" customHeight="1">
      <c r="A22" s="51"/>
      <c r="B22" s="10"/>
      <c r="C22" s="23"/>
      <c r="D22" s="39" t="s">
        <v>168</v>
      </c>
      <c r="E22" s="53"/>
      <c r="F22" s="52"/>
      <c r="G22" s="20">
        <v>0</v>
      </c>
      <c r="H22" s="20">
        <v>0</v>
      </c>
      <c r="I22" s="21" t="s">
        <v>163</v>
      </c>
    </row>
    <row r="23" spans="1:9" ht="33" customHeight="1">
      <c r="A23" s="51"/>
      <c r="B23" s="10"/>
      <c r="C23" s="39" t="s">
        <v>178</v>
      </c>
      <c r="D23" s="39"/>
      <c r="E23" s="41"/>
      <c r="F23" s="52"/>
      <c r="G23" s="20">
        <v>2262</v>
      </c>
      <c r="H23" s="20">
        <v>2310</v>
      </c>
      <c r="I23" s="21">
        <v>2.1</v>
      </c>
    </row>
    <row r="24" spans="1:9" ht="33" customHeight="1">
      <c r="A24" s="30"/>
      <c r="B24" s="47" t="s">
        <v>171</v>
      </c>
      <c r="C24" s="46"/>
      <c r="D24" s="46"/>
      <c r="E24" s="46"/>
      <c r="F24" s="25"/>
      <c r="G24" s="31">
        <v>-2232</v>
      </c>
      <c r="H24" s="31">
        <v>-2279</v>
      </c>
      <c r="I24" s="26">
        <v>-2.1</v>
      </c>
    </row>
    <row r="25" spans="1:9" ht="33" customHeight="1">
      <c r="A25" s="48" t="s">
        <v>126</v>
      </c>
      <c r="B25" s="49"/>
      <c r="C25" s="49"/>
      <c r="D25" s="49"/>
      <c r="E25" s="49"/>
      <c r="F25" s="50"/>
      <c r="G25" s="22">
        <v>0</v>
      </c>
      <c r="H25" s="22">
        <v>0</v>
      </c>
      <c r="I25" s="19" t="s">
        <v>163</v>
      </c>
    </row>
    <row r="26" spans="1:9" ht="33" customHeight="1">
      <c r="A26" s="38" t="s">
        <v>179</v>
      </c>
      <c r="B26" s="39"/>
      <c r="C26" s="39"/>
      <c r="D26" s="39"/>
      <c r="E26" s="39"/>
      <c r="F26" s="40"/>
      <c r="G26" s="20">
        <v>0</v>
      </c>
      <c r="H26" s="20">
        <v>0</v>
      </c>
      <c r="I26" s="21" t="s">
        <v>163</v>
      </c>
    </row>
    <row r="27" spans="1:9" ht="33" customHeight="1">
      <c r="A27" s="38" t="s">
        <v>180</v>
      </c>
      <c r="B27" s="39"/>
      <c r="C27" s="39"/>
      <c r="D27" s="39"/>
      <c r="E27" s="39"/>
      <c r="F27" s="40"/>
      <c r="G27" s="20">
        <v>0</v>
      </c>
      <c r="H27" s="20">
        <v>0</v>
      </c>
      <c r="I27" s="21" t="s">
        <v>163</v>
      </c>
    </row>
    <row r="28" spans="1:9" ht="33" customHeight="1">
      <c r="A28" s="38" t="s">
        <v>181</v>
      </c>
      <c r="B28" s="39"/>
      <c r="C28" s="39"/>
      <c r="D28" s="39"/>
      <c r="E28" s="39"/>
      <c r="F28" s="40"/>
      <c r="G28" s="20">
        <v>0</v>
      </c>
      <c r="H28" s="20">
        <v>0</v>
      </c>
      <c r="I28" s="21" t="s">
        <v>163</v>
      </c>
    </row>
    <row r="29" spans="1:9" ht="33" customHeight="1">
      <c r="A29" s="38" t="s">
        <v>127</v>
      </c>
      <c r="B29" s="39"/>
      <c r="C29" s="39"/>
      <c r="D29" s="39"/>
      <c r="E29" s="39"/>
      <c r="F29" s="40"/>
      <c r="G29" s="22">
        <v>0</v>
      </c>
      <c r="H29" s="22">
        <v>0</v>
      </c>
      <c r="I29" s="21" t="s">
        <v>163</v>
      </c>
    </row>
    <row r="30" spans="1:9" ht="33" customHeight="1">
      <c r="A30" s="38" t="s">
        <v>128</v>
      </c>
      <c r="B30" s="39"/>
      <c r="C30" s="39"/>
      <c r="D30" s="39"/>
      <c r="E30" s="39"/>
      <c r="F30" s="40"/>
      <c r="G30" s="20">
        <v>0</v>
      </c>
      <c r="H30" s="20">
        <v>0</v>
      </c>
      <c r="I30" s="21" t="s">
        <v>163</v>
      </c>
    </row>
    <row r="31" spans="1:9" ht="33" customHeight="1">
      <c r="A31" s="38" t="s">
        <v>182</v>
      </c>
      <c r="B31" s="39"/>
      <c r="C31" s="41"/>
      <c r="D31" s="41"/>
      <c r="E31" s="41"/>
      <c r="F31" s="32" t="s">
        <v>183</v>
      </c>
      <c r="G31" s="33">
        <v>0</v>
      </c>
      <c r="H31" s="33">
        <v>0</v>
      </c>
      <c r="I31" s="21" t="s">
        <v>163</v>
      </c>
    </row>
    <row r="32" spans="1:9" ht="33" customHeight="1">
      <c r="A32" s="38"/>
      <c r="B32" s="39"/>
      <c r="C32" s="41"/>
      <c r="D32" s="41"/>
      <c r="E32" s="41"/>
      <c r="F32" s="32" t="s">
        <v>184</v>
      </c>
      <c r="G32" s="33">
        <v>0</v>
      </c>
      <c r="H32" s="33">
        <v>0</v>
      </c>
      <c r="I32" s="21" t="s">
        <v>163</v>
      </c>
    </row>
    <row r="33" spans="1:9" ht="33" customHeight="1">
      <c r="A33" s="42" t="s">
        <v>185</v>
      </c>
      <c r="B33" s="43"/>
      <c r="C33" s="41"/>
      <c r="D33" s="41"/>
      <c r="E33" s="41"/>
      <c r="F33" s="34" t="s">
        <v>186</v>
      </c>
      <c r="G33" s="35">
        <v>0</v>
      </c>
      <c r="H33" s="35">
        <v>0</v>
      </c>
      <c r="I33" s="21" t="s">
        <v>163</v>
      </c>
    </row>
    <row r="34" spans="1:9" ht="33" customHeight="1">
      <c r="A34" s="44" t="s">
        <v>187</v>
      </c>
      <c r="B34" s="45"/>
      <c r="C34" s="46"/>
      <c r="D34" s="46"/>
      <c r="E34" s="46"/>
      <c r="F34" s="36" t="s">
        <v>186</v>
      </c>
      <c r="G34" s="37">
        <v>99.5</v>
      </c>
      <c r="H34" s="37">
        <v>99.5</v>
      </c>
      <c r="I34" s="26">
        <v>0</v>
      </c>
    </row>
  </sheetData>
  <sheetProtection/>
  <mergeCells count="33">
    <mergeCell ref="G2:I2"/>
    <mergeCell ref="G3:I3"/>
    <mergeCell ref="B5:E5"/>
    <mergeCell ref="A6:A15"/>
    <mergeCell ref="C6:F6"/>
    <mergeCell ref="D7:F7"/>
    <mergeCell ref="D8:F8"/>
    <mergeCell ref="C9:F9"/>
    <mergeCell ref="D10:F10"/>
    <mergeCell ref="B11:E11"/>
    <mergeCell ref="C12:F12"/>
    <mergeCell ref="D13:F13"/>
    <mergeCell ref="C14:F14"/>
    <mergeCell ref="D15:F15"/>
    <mergeCell ref="B16:E16"/>
    <mergeCell ref="B17:E17"/>
    <mergeCell ref="A18:A23"/>
    <mergeCell ref="C18:F18"/>
    <mergeCell ref="C19:F19"/>
    <mergeCell ref="B20:E20"/>
    <mergeCell ref="C21:F21"/>
    <mergeCell ref="D22:F22"/>
    <mergeCell ref="C23:F23"/>
    <mergeCell ref="A30:F30"/>
    <mergeCell ref="A31:E32"/>
    <mergeCell ref="A33:E33"/>
    <mergeCell ref="A34:E34"/>
    <mergeCell ref="B24:E24"/>
    <mergeCell ref="A25:F25"/>
    <mergeCell ref="A26:F26"/>
    <mergeCell ref="A27:F27"/>
    <mergeCell ref="A28:F28"/>
    <mergeCell ref="A29:F29"/>
  </mergeCells>
  <printOptions/>
  <pageMargins left="0.7874015748031497" right="0.7874015748031497" top="0.984251968503937" bottom="0.7480314960629921" header="0" footer="0"/>
  <pageSetup blackAndWhite="1" fitToHeight="1" fitToWidth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2016-12-08T08:41:18Z</cp:lastPrinted>
  <dcterms:created xsi:type="dcterms:W3CDTF">2005-12-09T05:26:21Z</dcterms:created>
  <dcterms:modified xsi:type="dcterms:W3CDTF">2017-03-13T03:02:55Z</dcterms:modified>
  <cp:category/>
  <cp:version/>
  <cp:contentType/>
  <cp:contentStatus/>
</cp:coreProperties>
</file>