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345" windowWidth="7050" windowHeight="7830" activeTab="0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2">'歳入歳出決算'!$A$1:$BH$33</definedName>
    <definedName name="_xlnm.Print_Area" localSheetId="1">'施設概要'!$A$1:$U$40</definedName>
  </definedNames>
  <calcPr fullCalcOnLoad="1"/>
</workbook>
</file>

<file path=xl/sharedStrings.xml><?xml version="1.0" encoding="utf-8"?>
<sst xmlns="http://schemas.openxmlformats.org/spreadsheetml/2006/main" count="713" uniqueCount="170">
  <si>
    <t>(3)</t>
  </si>
  <si>
    <t>(4)</t>
  </si>
  <si>
    <t>(5)</t>
  </si>
  <si>
    <t>(人)</t>
  </si>
  <si>
    <t xml:space="preserve">団　 体 　名 </t>
  </si>
  <si>
    <t>計</t>
  </si>
  <si>
    <t>(6)</t>
  </si>
  <si>
    <t>(7)</t>
  </si>
  <si>
    <t>(8)</t>
  </si>
  <si>
    <t>(人)</t>
  </si>
  <si>
    <t>（介護サービス事業）</t>
  </si>
  <si>
    <t>２．</t>
  </si>
  <si>
    <t>３．</t>
  </si>
  <si>
    <t>４．</t>
  </si>
  <si>
    <t>施設の種類</t>
  </si>
  <si>
    <t>事業開始年月日</t>
  </si>
  <si>
    <t>施設数</t>
  </si>
  <si>
    <t>定員</t>
  </si>
  <si>
    <t>指定介護老人福祉施設</t>
  </si>
  <si>
    <t>介護老人保健施設</t>
  </si>
  <si>
    <t>通所介護</t>
  </si>
  <si>
    <t>通所リハビリステーション</t>
  </si>
  <si>
    <t>短期入所生活介護</t>
  </si>
  <si>
    <t>延床面積</t>
  </si>
  <si>
    <t>施設サービス</t>
  </si>
  <si>
    <t>施設サービス日数</t>
  </si>
  <si>
    <t>年延施設サービス利用者数</t>
  </si>
  <si>
    <t>年延入所定員</t>
  </si>
  <si>
    <t>(日)</t>
  </si>
  <si>
    <t>居宅サービス</t>
  </si>
  <si>
    <t>居宅介護支援</t>
  </si>
  <si>
    <t>年延居宅介護支援利用者数</t>
  </si>
  <si>
    <t>うち医療分</t>
  </si>
  <si>
    <t>年延外来患者数</t>
  </si>
  <si>
    <t>職種別職員数</t>
  </si>
  <si>
    <t>(2)</t>
  </si>
  <si>
    <t>医師</t>
  </si>
  <si>
    <t>看護職員</t>
  </si>
  <si>
    <t>介護職員</t>
  </si>
  <si>
    <t>介護支援専門員</t>
  </si>
  <si>
    <t>理学療法士・作業療法士</t>
  </si>
  <si>
    <t>事務職員</t>
  </si>
  <si>
    <t>その他職員</t>
  </si>
  <si>
    <t>(ヵ所)</t>
  </si>
  <si>
    <t>老人デイサービスセンター</t>
  </si>
  <si>
    <t>指定訪問看護ステーション</t>
  </si>
  <si>
    <t>年延居宅サービス利用者数</t>
  </si>
  <si>
    <t>居宅サービス日数</t>
  </si>
  <si>
    <t>大  津  市</t>
  </si>
  <si>
    <t>居室床面積</t>
  </si>
  <si>
    <t>施設業務の概要</t>
  </si>
  <si>
    <t>栗　東　市</t>
  </si>
  <si>
    <t>－</t>
  </si>
  <si>
    <t>湖南市</t>
  </si>
  <si>
    <t>H12. 4. 1</t>
  </si>
  <si>
    <t>（単位：千円）</t>
  </si>
  <si>
    <t>計</t>
  </si>
  <si>
    <t>うち支払利息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</si>
  <si>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</si>
  <si>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</si>
  <si>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</si>
  <si>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</si>
  <si>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</si>
  <si>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</si>
  <si>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</si>
  <si>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</si>
  <si>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</si>
  <si>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</si>
  <si>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</si>
  <si>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日野町</t>
  </si>
  <si>
    <t>大津市</t>
  </si>
  <si>
    <t>栗東市</t>
  </si>
  <si>
    <t>長浜市</t>
  </si>
  <si>
    <t>　項　目</t>
  </si>
  <si>
    <t>年　度</t>
  </si>
  <si>
    <t>前年度比(％)</t>
  </si>
  <si>
    <t>介護サービス収益</t>
  </si>
  <si>
    <t>介護サービス外収益</t>
  </si>
  <si>
    <t>介護サービス費用</t>
  </si>
  <si>
    <t>うち職員給与費</t>
  </si>
  <si>
    <t>介護サービス外費用</t>
  </si>
  <si>
    <t>資本的収支</t>
  </si>
  <si>
    <t>実質収支</t>
  </si>
  <si>
    <t>歳入歳出決算</t>
  </si>
  <si>
    <t>湖南市</t>
  </si>
  <si>
    <t>高島市</t>
  </si>
  <si>
    <t>老人短期入所施設</t>
  </si>
  <si>
    <t xml:space="preserve"> 項　　目</t>
  </si>
  <si>
    <t>１．</t>
  </si>
  <si>
    <t>指定訪問看護
ステーション</t>
  </si>
  <si>
    <t>(1)</t>
  </si>
  <si>
    <t>(2)</t>
  </si>
  <si>
    <t>(㎡)</t>
  </si>
  <si>
    <t>(㎡)</t>
  </si>
  <si>
    <t>(1)</t>
  </si>
  <si>
    <t>(1)</t>
  </si>
  <si>
    <t>(1)</t>
  </si>
  <si>
    <t>大津市</t>
  </si>
  <si>
    <t xml:space="preserve">総収益  </t>
  </si>
  <si>
    <t>収益的収支</t>
  </si>
  <si>
    <t>うち料金収入</t>
  </si>
  <si>
    <t>うち他会計繰入金</t>
  </si>
  <si>
    <t>総費用</t>
  </si>
  <si>
    <t>収支差引</t>
  </si>
  <si>
    <t>資本的収入</t>
  </si>
  <si>
    <t>資本的支出</t>
  </si>
  <si>
    <t>収支差引</t>
  </si>
  <si>
    <t>黒 字</t>
  </si>
  <si>
    <t>赤 字</t>
  </si>
  <si>
    <t>赤字比率</t>
  </si>
  <si>
    <t>（％）</t>
  </si>
  <si>
    <t>収益的収支比率</t>
  </si>
  <si>
    <t>うち地方債</t>
  </si>
  <si>
    <t>５．</t>
  </si>
  <si>
    <t>６．</t>
  </si>
  <si>
    <t>７．</t>
  </si>
  <si>
    <t>８．</t>
  </si>
  <si>
    <t>９．</t>
  </si>
  <si>
    <t>10．</t>
  </si>
  <si>
    <t>11．</t>
  </si>
  <si>
    <t>12．</t>
  </si>
  <si>
    <t>指定管理者制度</t>
  </si>
  <si>
    <t>利用料金制</t>
  </si>
  <si>
    <t>－</t>
  </si>
  <si>
    <t>高島市</t>
  </si>
  <si>
    <t>H12. 4. 1</t>
  </si>
  <si>
    <t>H16.10. 1</t>
  </si>
  <si>
    <t>長　浜　市</t>
  </si>
  <si>
    <t>（単位：千円）</t>
  </si>
  <si>
    <t>H12. 3.30</t>
  </si>
  <si>
    <t>介護サービス</t>
  </si>
  <si>
    <t xml:space="preserve">                介　護　サ　ー  　  ビ　ス　（老人デイサービスセンター）</t>
  </si>
  <si>
    <t>介護サービス（老人短期入所施設）</t>
  </si>
  <si>
    <t>介護サービス（介護老人保健施設）</t>
  </si>
  <si>
    <t>介護サービス（指定介護老人福祉施設）</t>
  </si>
  <si>
    <t>-</t>
  </si>
  <si>
    <t>甲賀市</t>
  </si>
  <si>
    <t>-</t>
  </si>
  <si>
    <t>皆減</t>
  </si>
  <si>
    <t>彦根市</t>
  </si>
  <si>
    <t>介護サービス（指定訪問看護ステーション）</t>
  </si>
  <si>
    <t>介　護　サ　ー　ビ　ス　　（　指　定　訪　問　看　護</t>
  </si>
  <si>
    <t>　ス　テ　ー　シ　ョ　ン　）</t>
  </si>
  <si>
    <t>-</t>
  </si>
  <si>
    <t>皆減</t>
  </si>
  <si>
    <t>　</t>
  </si>
  <si>
    <t>-</t>
  </si>
  <si>
    <t>指定訪問看護
ステーション</t>
  </si>
  <si>
    <t>事業別経営状況の推移</t>
  </si>
  <si>
    <t>（単位：千円、％）</t>
  </si>
  <si>
    <t>事業名</t>
  </si>
  <si>
    <t>介　護　サ　ー　ビ　ス</t>
  </si>
  <si>
    <t>項　目</t>
  </si>
  <si>
    <t>年度</t>
  </si>
  <si>
    <t>総収益</t>
  </si>
  <si>
    <t>うち介護サービス収益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</si>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</sst>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);[Red]\(#,##0\)"/>
    <numFmt numFmtId="188" formatCode="#,##0_ "/>
    <numFmt numFmtId="189" formatCode="#,##0.0;&quot;△ &quot;#,##0.0"/>
    <numFmt numFmtId="190" formatCode="#,##0;&quot;△ &quot;#,##0"/>
    <numFmt numFmtId="191" formatCode="#,##0_);&quot;¥&quot;&quot;¥&quot;&quot;¥&quot;\!\!\!\(#,##0&quot;¥&quot;&quot;¥&quot;&quot;¥&quot;\!\!\!\)"/>
    <numFmt numFmtId="192" formatCode="#,##0&quot;¥&quot;\!\ &quot;¥&quot;\!\ "/>
    <numFmt numFmtId="193" formatCode="@&quot;¥&quot;\!\ &quot;¥&quot;\!\ 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#,##0.0;&quot;△ &quot;#,##0.0;&quot;0&quot;;@"/>
    <numFmt numFmtId="206" formatCode="0.0;&quot;△ &quot;0.0"/>
    <numFmt numFmtId="207" formatCode="0;&quot;△ &quot;0"/>
  </numFmts>
  <fonts count="5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90" fontId="10" fillId="0" borderId="0" xfId="61" applyNumberFormat="1" applyFont="1" applyFill="1" applyBorder="1" applyAlignment="1" applyProtection="1">
      <alignment vertical="center"/>
      <protection/>
    </xf>
    <xf numFmtId="190" fontId="6" fillId="0" borderId="0" xfId="61" applyNumberFormat="1" applyFont="1" applyFill="1" applyBorder="1" applyAlignment="1" applyProtection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horizontal="right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10" xfId="61" applyFont="1" applyFill="1" applyBorder="1" applyAlignment="1" applyProtection="1">
      <alignment horizontal="right"/>
      <protection/>
    </xf>
    <xf numFmtId="190" fontId="10" fillId="0" borderId="10" xfId="61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00" fontId="33" fillId="0" borderId="11" xfId="0" applyNumberFormat="1" applyFont="1" applyFill="1" applyBorder="1" applyAlignment="1" applyProtection="1">
      <alignment vertical="center"/>
      <protection locked="0"/>
    </xf>
    <xf numFmtId="200" fontId="33" fillId="0" borderId="12" xfId="0" applyNumberFormat="1" applyFont="1" applyFill="1" applyBorder="1" applyAlignment="1" applyProtection="1">
      <alignment vertical="center"/>
      <protection locked="0"/>
    </xf>
    <xf numFmtId="200" fontId="33" fillId="0" borderId="13" xfId="0" applyNumberFormat="1" applyFont="1" applyFill="1" applyBorder="1" applyAlignment="1" applyProtection="1">
      <alignment vertical="center"/>
      <protection locked="0"/>
    </xf>
    <xf numFmtId="201" fontId="33" fillId="0" borderId="11" xfId="0" applyNumberFormat="1" applyFont="1" applyFill="1" applyBorder="1" applyAlignment="1" applyProtection="1">
      <alignment vertical="center"/>
      <protection locked="0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190" fontId="32" fillId="0" borderId="15" xfId="0" applyNumberFormat="1" applyFont="1" applyFill="1" applyBorder="1" applyAlignment="1" applyProtection="1">
      <alignment horizontal="distributed" vertical="center"/>
      <protection/>
    </xf>
    <xf numFmtId="190" fontId="32" fillId="0" borderId="0" xfId="0" applyNumberFormat="1" applyFont="1" applyFill="1" applyBorder="1" applyAlignment="1" applyProtection="1">
      <alignment horizontal="distributed" vertical="center"/>
      <protection/>
    </xf>
    <xf numFmtId="0" fontId="32" fillId="0" borderId="22" xfId="0" applyFont="1" applyFill="1" applyBorder="1" applyAlignment="1">
      <alignment vertical="center"/>
    </xf>
    <xf numFmtId="190" fontId="32" fillId="0" borderId="0" xfId="0" applyNumberFormat="1" applyFont="1" applyFill="1" applyBorder="1" applyAlignment="1" applyProtection="1">
      <alignment horizontal="distributed" vertical="center"/>
      <protection/>
    </xf>
    <xf numFmtId="0" fontId="32" fillId="0" borderId="23" xfId="0" applyFont="1" applyFill="1" applyBorder="1" applyAlignment="1">
      <alignment vertical="center"/>
    </xf>
    <xf numFmtId="190" fontId="32" fillId="0" borderId="10" xfId="0" applyNumberFormat="1" applyFont="1" applyFill="1" applyBorder="1" applyAlignment="1" applyProtection="1">
      <alignment horizontal="distributed" vertical="center"/>
      <protection/>
    </xf>
    <xf numFmtId="0" fontId="32" fillId="0" borderId="24" xfId="0" applyFont="1" applyFill="1" applyBorder="1" applyAlignment="1">
      <alignment vertical="center"/>
    </xf>
    <xf numFmtId="190" fontId="32" fillId="0" borderId="0" xfId="0" applyNumberFormat="1" applyFont="1" applyFill="1" applyBorder="1" applyAlignment="1" applyProtection="1">
      <alignment horizontal="center" vertical="center" shrinkToFit="1"/>
      <protection/>
    </xf>
    <xf numFmtId="190" fontId="32" fillId="0" borderId="0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>
      <alignment vertical="center"/>
    </xf>
    <xf numFmtId="189" fontId="32" fillId="0" borderId="0" xfId="0" applyNumberFormat="1" applyFont="1" applyFill="1" applyBorder="1" applyAlignment="1" applyProtection="1">
      <alignment horizontal="distributed" vertical="center"/>
      <protection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89" fontId="32" fillId="0" borderId="10" xfId="0" applyNumberFormat="1" applyFont="1" applyFill="1" applyBorder="1" applyAlignment="1" applyProtection="1">
      <alignment horizontal="distributed" vertical="center"/>
      <protection/>
    </xf>
    <xf numFmtId="0" fontId="3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 applyProtection="1">
      <alignment horizontal="distributed" vertical="center"/>
      <protection/>
    </xf>
    <xf numFmtId="201" fontId="33" fillId="0" borderId="13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190" fontId="6" fillId="0" borderId="14" xfId="61" applyNumberFormat="1" applyFont="1" applyFill="1" applyBorder="1" applyAlignment="1" applyProtection="1">
      <alignment vertical="center"/>
      <protection/>
    </xf>
    <xf numFmtId="190" fontId="6" fillId="0" borderId="15" xfId="61" applyNumberFormat="1" applyFont="1" applyFill="1" applyBorder="1" applyAlignment="1" applyProtection="1">
      <alignment vertical="center"/>
      <protection/>
    </xf>
    <xf numFmtId="190" fontId="6" fillId="0" borderId="31" xfId="61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1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>
      <alignment horizontal="left" vertical="center" shrinkToFit="1"/>
      <protection/>
    </xf>
    <xf numFmtId="0" fontId="6" fillId="0" borderId="31" xfId="61" applyFont="1" applyFill="1" applyBorder="1" applyAlignment="1">
      <alignment horizontal="left" vertical="center" shrinkToFit="1"/>
      <protection/>
    </xf>
    <xf numFmtId="0" fontId="6" fillId="0" borderId="33" xfId="61" applyFont="1" applyFill="1" applyBorder="1" applyAlignment="1">
      <alignment horizontal="left" vertical="center" shrinkToFit="1"/>
      <protection/>
    </xf>
    <xf numFmtId="0" fontId="6" fillId="0" borderId="32" xfId="61" applyFont="1" applyFill="1" applyBorder="1" applyAlignment="1">
      <alignment horizontal="center" vertical="center" shrinkToFit="1"/>
      <protection/>
    </xf>
    <xf numFmtId="0" fontId="6" fillId="0" borderId="31" xfId="61" applyFont="1" applyFill="1" applyBorder="1" applyAlignment="1">
      <alignment horizontal="center" vertical="center" shrinkToFit="1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190" fontId="6" fillId="0" borderId="33" xfId="61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Fill="1" applyBorder="1" applyAlignment="1" applyProtection="1">
      <alignment horizontal="center" vertical="center"/>
      <protection/>
    </xf>
    <xf numFmtId="0" fontId="6" fillId="0" borderId="31" xfId="6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 applyProtection="1">
      <alignment horizontal="center" vertical="center"/>
      <protection/>
    </xf>
    <xf numFmtId="190" fontId="6" fillId="0" borderId="19" xfId="61" applyNumberFormat="1" applyFont="1" applyFill="1" applyBorder="1" applyAlignment="1" applyProtection="1">
      <alignment vertical="center"/>
      <protection/>
    </xf>
    <xf numFmtId="190" fontId="5" fillId="0" borderId="32" xfId="61" applyNumberFormat="1" applyFont="1" applyFill="1" applyBorder="1" applyAlignment="1" applyProtection="1">
      <alignment horizontal="center" vertical="center"/>
      <protection/>
    </xf>
    <xf numFmtId="190" fontId="5" fillId="0" borderId="31" xfId="61" applyNumberFormat="1" applyFont="1" applyFill="1" applyBorder="1" applyAlignment="1" applyProtection="1">
      <alignment horizontal="center" vertical="center"/>
      <protection/>
    </xf>
    <xf numFmtId="190" fontId="5" fillId="0" borderId="33" xfId="61" applyNumberFormat="1" applyFont="1" applyFill="1" applyBorder="1" applyAlignment="1" applyProtection="1">
      <alignment horizontal="center" vertical="center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31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190" fontId="6" fillId="0" borderId="23" xfId="61" applyNumberFormat="1" applyFont="1" applyFill="1" applyBorder="1" applyAlignment="1" applyProtection="1">
      <alignment vertical="center"/>
      <protection/>
    </xf>
    <xf numFmtId="190" fontId="6" fillId="0" borderId="10" xfId="61" applyNumberFormat="1" applyFont="1" applyFill="1" applyBorder="1" applyAlignment="1" applyProtection="1">
      <alignment vertical="center"/>
      <protection/>
    </xf>
    <xf numFmtId="190" fontId="6" fillId="0" borderId="10" xfId="61" applyNumberFormat="1" applyFont="1" applyFill="1" applyBorder="1" applyAlignment="1" applyProtection="1">
      <alignment horizontal="right" vertical="center"/>
      <protection/>
    </xf>
    <xf numFmtId="190" fontId="5" fillId="0" borderId="21" xfId="61" applyNumberFormat="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190" fontId="6" fillId="0" borderId="24" xfId="61" applyNumberFormat="1" applyFont="1" applyFill="1" applyBorder="1" applyAlignment="1" applyProtection="1">
      <alignment horizontal="right" vertical="center"/>
      <protection/>
    </xf>
    <xf numFmtId="0" fontId="5" fillId="0" borderId="31" xfId="61" applyFont="1" applyFill="1" applyBorder="1" applyAlignment="1">
      <alignment horizontal="center" vertical="center" shrinkToFit="1"/>
      <protection/>
    </xf>
    <xf numFmtId="190" fontId="6" fillId="0" borderId="19" xfId="61" applyNumberFormat="1" applyFont="1" applyFill="1" applyBorder="1" applyAlignment="1">
      <alignment horizontal="center" vertical="center"/>
      <protection/>
    </xf>
    <xf numFmtId="190" fontId="6" fillId="0" borderId="14" xfId="61" applyNumberFormat="1" applyFont="1" applyFill="1" applyBorder="1" applyAlignment="1" applyProtection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90" fontId="6" fillId="0" borderId="11" xfId="61" applyNumberFormat="1" applyFont="1" applyFill="1" applyBorder="1" applyAlignment="1" applyProtection="1">
      <alignment horizontal="center" vertical="distributed" textRotation="255"/>
      <protection/>
    </xf>
    <xf numFmtId="190" fontId="6" fillId="0" borderId="0" xfId="61" applyNumberFormat="1" applyFont="1" applyFill="1" applyBorder="1" applyAlignment="1" applyProtection="1">
      <alignment horizontal="distributed" vertical="center" shrinkToFit="1"/>
      <protection/>
    </xf>
    <xf numFmtId="0" fontId="6" fillId="0" borderId="0" xfId="61" applyFont="1" applyFill="1" applyBorder="1" applyAlignment="1">
      <alignment horizontal="distributed" vertical="center" shrinkToFit="1"/>
      <protection/>
    </xf>
    <xf numFmtId="190" fontId="6" fillId="0" borderId="0" xfId="61" applyNumberFormat="1" applyFont="1" applyFill="1" applyBorder="1" applyAlignment="1" applyProtection="1">
      <alignment vertical="center" shrinkToFit="1"/>
      <protection/>
    </xf>
    <xf numFmtId="190" fontId="6" fillId="0" borderId="19" xfId="61" applyNumberFormat="1" applyFont="1" applyFill="1" applyBorder="1" applyAlignment="1" applyProtection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190" fontId="6" fillId="0" borderId="0" xfId="61" applyNumberFormat="1" applyFont="1" applyFill="1" applyBorder="1" applyAlignment="1" applyProtection="1">
      <alignment horizontal="distributed" vertical="center" shrinkToFit="1"/>
      <protection/>
    </xf>
    <xf numFmtId="190" fontId="6" fillId="0" borderId="23" xfId="61" applyNumberFormat="1" applyFont="1" applyFill="1" applyBorder="1" applyAlignment="1" applyProtection="1">
      <alignment horizontal="center" vertical="center"/>
      <protection/>
    </xf>
    <xf numFmtId="190" fontId="6" fillId="0" borderId="23" xfId="61" applyNumberFormat="1" applyFont="1" applyFill="1" applyBorder="1" applyAlignment="1" applyProtection="1">
      <alignment horizontal="distributed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190" fontId="6" fillId="0" borderId="11" xfId="61" applyNumberFormat="1" applyFont="1" applyFill="1" applyBorder="1" applyAlignment="1" applyProtection="1">
      <alignment horizontal="center" vertical="distributed" textRotation="255"/>
      <protection/>
    </xf>
    <xf numFmtId="190" fontId="6" fillId="0" borderId="0" xfId="61" applyNumberFormat="1" applyFont="1" applyFill="1" applyBorder="1" applyAlignment="1" applyProtection="1">
      <alignment horizontal="distributed" vertical="center"/>
      <protection/>
    </xf>
    <xf numFmtId="190" fontId="6" fillId="0" borderId="0" xfId="61" applyNumberFormat="1" applyFont="1" applyFill="1" applyBorder="1" applyAlignment="1" applyProtection="1">
      <alignment horizontal="distributed" vertical="center"/>
      <protection/>
    </xf>
    <xf numFmtId="190" fontId="6" fillId="0" borderId="23" xfId="61" applyNumberFormat="1" applyFont="1" applyFill="1" applyBorder="1" applyAlignment="1">
      <alignment horizontal="center" vertical="center"/>
      <protection/>
    </xf>
    <xf numFmtId="190" fontId="6" fillId="0" borderId="15" xfId="61" applyNumberFormat="1" applyFont="1" applyFill="1" applyBorder="1" applyAlignment="1" applyProtection="1">
      <alignment horizontal="distributed" vertical="center"/>
      <protection/>
    </xf>
    <xf numFmtId="190" fontId="6" fillId="0" borderId="0" xfId="61" applyNumberFormat="1" applyFont="1" applyFill="1" applyBorder="1" applyAlignment="1" applyProtection="1">
      <alignment horizontal="right" vertical="center"/>
      <protection/>
    </xf>
    <xf numFmtId="189" fontId="6" fillId="0" borderId="19" xfId="61" applyNumberFormat="1" applyFont="1" applyFill="1" applyBorder="1" applyAlignment="1" applyProtection="1">
      <alignment horizontal="distributed"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189" fontId="6" fillId="0" borderId="23" xfId="61" applyNumberFormat="1" applyFont="1" applyFill="1" applyBorder="1" applyAlignment="1" applyProtection="1">
      <alignment horizontal="distributed" vertical="center"/>
      <protection/>
    </xf>
    <xf numFmtId="189" fontId="6" fillId="0" borderId="10" xfId="61" applyNumberFormat="1" applyFont="1" applyFill="1" applyBorder="1" applyAlignment="1" applyProtection="1">
      <alignment horizontal="distributed" vertical="center"/>
      <protection/>
    </xf>
    <xf numFmtId="189" fontId="6" fillId="0" borderId="10" xfId="61" applyNumberFormat="1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00" fontId="5" fillId="0" borderId="12" xfId="61" applyNumberFormat="1" applyFont="1" applyFill="1" applyBorder="1" applyAlignment="1" applyProtection="1">
      <alignment vertical="center"/>
      <protection/>
    </xf>
    <xf numFmtId="201" fontId="5" fillId="0" borderId="20" xfId="61" applyNumberFormat="1" applyFont="1" applyFill="1" applyBorder="1" applyAlignment="1">
      <alignment vertical="center"/>
      <protection/>
    </xf>
    <xf numFmtId="201" fontId="5" fillId="0" borderId="12" xfId="61" applyNumberFormat="1" applyFont="1" applyFill="1" applyBorder="1" applyAlignment="1">
      <alignment vertical="center"/>
      <protection/>
    </xf>
    <xf numFmtId="201" fontId="5" fillId="0" borderId="20" xfId="61" applyNumberFormat="1" applyFont="1" applyFill="1" applyBorder="1" applyAlignment="1">
      <alignment horizontal="right" vertical="center"/>
      <protection/>
    </xf>
    <xf numFmtId="201" fontId="5" fillId="0" borderId="12" xfId="61" applyNumberFormat="1" applyFont="1" applyFill="1" applyBorder="1" applyAlignment="1">
      <alignment horizontal="right" vertical="center"/>
      <protection/>
    </xf>
    <xf numFmtId="201" fontId="5" fillId="0" borderId="22" xfId="61" applyNumberFormat="1" applyFont="1" applyFill="1" applyBorder="1" applyAlignment="1">
      <alignment vertical="center"/>
      <protection/>
    </xf>
    <xf numFmtId="201" fontId="5" fillId="0" borderId="22" xfId="61" applyNumberFormat="1" applyFont="1" applyFill="1" applyBorder="1" applyAlignment="1">
      <alignment horizontal="right" vertical="center"/>
      <protection/>
    </xf>
    <xf numFmtId="190" fontId="6" fillId="0" borderId="22" xfId="61" applyNumberFormat="1" applyFont="1" applyFill="1" applyBorder="1" applyAlignment="1" applyProtection="1">
      <alignment vertical="center"/>
      <protection/>
    </xf>
    <xf numFmtId="201" fontId="5" fillId="0" borderId="15" xfId="61" applyNumberFormat="1" applyFont="1" applyFill="1" applyBorder="1" applyAlignment="1">
      <alignment vertical="center"/>
      <protection/>
    </xf>
    <xf numFmtId="200" fontId="5" fillId="0" borderId="14" xfId="61" applyNumberFormat="1" applyFont="1" applyFill="1" applyBorder="1" applyAlignment="1" applyProtection="1">
      <alignment vertical="center"/>
      <protection/>
    </xf>
    <xf numFmtId="200" fontId="5" fillId="0" borderId="11" xfId="61" applyNumberFormat="1" applyFont="1" applyFill="1" applyBorder="1" applyAlignment="1" applyProtection="1">
      <alignment vertical="center"/>
      <protection locked="0"/>
    </xf>
    <xf numFmtId="200" fontId="5" fillId="0" borderId="22" xfId="61" applyNumberFormat="1" applyFont="1" applyFill="1" applyBorder="1" applyAlignment="1" applyProtection="1">
      <alignment vertical="center"/>
      <protection locked="0"/>
    </xf>
    <xf numFmtId="201" fontId="5" fillId="0" borderId="11" xfId="61" applyNumberFormat="1" applyFont="1" applyFill="1" applyBorder="1" applyAlignment="1">
      <alignment horizontal="right" vertical="center"/>
      <protection/>
    </xf>
    <xf numFmtId="205" fontId="5" fillId="0" borderId="22" xfId="61" applyNumberFormat="1" applyFont="1" applyFill="1" applyBorder="1" applyAlignment="1">
      <alignment horizontal="right" vertical="center"/>
      <protection/>
    </xf>
    <xf numFmtId="200" fontId="5" fillId="0" borderId="11" xfId="49" applyNumberFormat="1" applyFont="1" applyFill="1" applyBorder="1" applyAlignment="1" applyProtection="1">
      <alignment vertical="center"/>
      <protection locked="0"/>
    </xf>
    <xf numFmtId="200" fontId="5" fillId="0" borderId="22" xfId="49" applyNumberFormat="1" applyFont="1" applyFill="1" applyBorder="1" applyAlignment="1" applyProtection="1">
      <alignment vertical="center"/>
      <protection locked="0"/>
    </xf>
    <xf numFmtId="0" fontId="6" fillId="0" borderId="22" xfId="61" applyFont="1" applyFill="1" applyBorder="1" applyAlignment="1">
      <alignment horizontal="distributed" vertical="center" shrinkToFit="1"/>
      <protection/>
    </xf>
    <xf numFmtId="201" fontId="5" fillId="0" borderId="0" xfId="61" applyNumberFormat="1" applyFont="1" applyFill="1" applyBorder="1" applyAlignment="1">
      <alignment vertical="center"/>
      <protection/>
    </xf>
    <xf numFmtId="200" fontId="5" fillId="0" borderId="11" xfId="61" applyNumberFormat="1" applyFont="1" applyFill="1" applyBorder="1" applyAlignment="1" applyProtection="1">
      <alignment vertical="center"/>
      <protection/>
    </xf>
    <xf numFmtId="201" fontId="5" fillId="0" borderId="11" xfId="61" applyNumberFormat="1" applyFont="1" applyFill="1" applyBorder="1" applyAlignment="1">
      <alignment vertical="center"/>
      <protection/>
    </xf>
    <xf numFmtId="200" fontId="5" fillId="0" borderId="13" xfId="61" applyNumberFormat="1" applyFont="1" applyFill="1" applyBorder="1" applyAlignment="1" applyProtection="1">
      <alignment vertical="center"/>
      <protection/>
    </xf>
    <xf numFmtId="201" fontId="5" fillId="0" borderId="24" xfId="61" applyNumberFormat="1" applyFont="1" applyFill="1" applyBorder="1" applyAlignment="1">
      <alignment vertical="center"/>
      <protection/>
    </xf>
    <xf numFmtId="201" fontId="5" fillId="0" borderId="13" xfId="61" applyNumberFormat="1" applyFont="1" applyFill="1" applyBorder="1" applyAlignment="1">
      <alignment horizontal="right" vertical="center"/>
      <protection/>
    </xf>
    <xf numFmtId="201" fontId="5" fillId="0" borderId="24" xfId="61" applyNumberFormat="1" applyFont="1" applyFill="1" applyBorder="1" applyAlignment="1">
      <alignment horizontal="right" vertical="center"/>
      <protection/>
    </xf>
    <xf numFmtId="190" fontId="6" fillId="0" borderId="24" xfId="61" applyNumberFormat="1" applyFont="1" applyFill="1" applyBorder="1" applyAlignment="1" applyProtection="1">
      <alignment vertical="center"/>
      <protection/>
    </xf>
    <xf numFmtId="201" fontId="5" fillId="0" borderId="10" xfId="61" applyNumberFormat="1" applyFont="1" applyFill="1" applyBorder="1" applyAlignment="1">
      <alignment vertical="center"/>
      <protection/>
    </xf>
    <xf numFmtId="201" fontId="5" fillId="0" borderId="13" xfId="61" applyNumberFormat="1" applyFont="1" applyFill="1" applyBorder="1" applyAlignment="1">
      <alignment vertical="center"/>
      <protection/>
    </xf>
    <xf numFmtId="200" fontId="5" fillId="0" borderId="20" xfId="61" applyNumberFormat="1" applyFont="1" applyFill="1" applyBorder="1" applyAlignment="1" applyProtection="1">
      <alignment vertical="center"/>
      <protection locked="0"/>
    </xf>
    <xf numFmtId="190" fontId="5" fillId="0" borderId="11" xfId="61" applyNumberFormat="1" applyFont="1" applyFill="1" applyBorder="1" applyAlignment="1">
      <alignment horizontal="right" vertical="center"/>
      <protection/>
    </xf>
    <xf numFmtId="200" fontId="5" fillId="0" borderId="12" xfId="61" applyNumberFormat="1" applyFont="1" applyFill="1" applyBorder="1" applyAlignment="1" applyProtection="1">
      <alignment vertical="center"/>
      <protection locked="0"/>
    </xf>
    <xf numFmtId="200" fontId="5" fillId="0" borderId="12" xfId="49" applyNumberFormat="1" applyFont="1" applyFill="1" applyBorder="1" applyAlignment="1" applyProtection="1">
      <alignment vertical="center"/>
      <protection locked="0"/>
    </xf>
    <xf numFmtId="200" fontId="5" fillId="0" borderId="20" xfId="49" applyNumberFormat="1" applyFont="1" applyFill="1" applyBorder="1" applyAlignment="1" applyProtection="1">
      <alignment vertical="center"/>
      <protection locked="0"/>
    </xf>
    <xf numFmtId="190" fontId="6" fillId="0" borderId="20" xfId="61" applyNumberFormat="1" applyFont="1" applyFill="1" applyBorder="1" applyAlignment="1" applyProtection="1">
      <alignment vertical="center"/>
      <protection/>
    </xf>
    <xf numFmtId="190" fontId="5" fillId="0" borderId="11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190" fontId="5" fillId="0" borderId="13" xfId="61" applyNumberFormat="1" applyFont="1" applyFill="1" applyBorder="1" applyAlignment="1">
      <alignment horizontal="right" vertical="center"/>
      <protection/>
    </xf>
    <xf numFmtId="200" fontId="5" fillId="0" borderId="24" xfId="61" applyNumberFormat="1" applyFont="1" applyFill="1" applyBorder="1" applyAlignment="1" applyProtection="1">
      <alignment vertical="center"/>
      <protection/>
    </xf>
    <xf numFmtId="190" fontId="6" fillId="0" borderId="20" xfId="61" applyNumberFormat="1" applyFont="1" applyFill="1" applyBorder="1" applyAlignment="1" applyProtection="1">
      <alignment horizontal="distributed" vertical="center"/>
      <protection/>
    </xf>
    <xf numFmtId="200" fontId="5" fillId="0" borderId="22" xfId="61" applyNumberFormat="1" applyFont="1" applyFill="1" applyBorder="1" applyAlignment="1" applyProtection="1">
      <alignment vertical="center"/>
      <protection/>
    </xf>
    <xf numFmtId="190" fontId="6" fillId="0" borderId="22" xfId="61" applyNumberFormat="1" applyFont="1" applyFill="1" applyBorder="1" applyAlignment="1" applyProtection="1">
      <alignment horizontal="distributed" vertical="center"/>
      <protection/>
    </xf>
    <xf numFmtId="190" fontId="6" fillId="0" borderId="22" xfId="61" applyNumberFormat="1" applyFont="1" applyFill="1" applyBorder="1" applyAlignment="1" applyProtection="1">
      <alignment horizontal="right" vertical="center"/>
      <protection/>
    </xf>
    <xf numFmtId="201" fontId="5" fillId="0" borderId="11" xfId="61" applyNumberFormat="1" applyFont="1" applyFill="1" applyBorder="1" applyAlignment="1" applyProtection="1">
      <alignment vertical="center"/>
      <protection locked="0"/>
    </xf>
    <xf numFmtId="201" fontId="5" fillId="0" borderId="22" xfId="61" applyNumberFormat="1" applyFont="1" applyFill="1" applyBorder="1" applyAlignment="1" applyProtection="1">
      <alignment vertical="center"/>
      <protection locked="0"/>
    </xf>
    <xf numFmtId="189" fontId="6" fillId="0" borderId="22" xfId="61" applyNumberFormat="1" applyFont="1" applyFill="1" applyBorder="1" applyAlignment="1" applyProtection="1">
      <alignment horizontal="distributed" vertical="center"/>
      <protection/>
    </xf>
    <xf numFmtId="201" fontId="5" fillId="0" borderId="13" xfId="61" applyNumberFormat="1" applyFont="1" applyFill="1" applyBorder="1" applyAlignment="1" applyProtection="1">
      <alignment vertical="center"/>
      <protection locked="0"/>
    </xf>
    <xf numFmtId="201" fontId="5" fillId="0" borderId="24" xfId="61" applyNumberFormat="1" applyFont="1" applyFill="1" applyBorder="1" applyAlignment="1" applyProtection="1">
      <alignment vertical="center"/>
      <protection locked="0"/>
    </xf>
    <xf numFmtId="189" fontId="6" fillId="0" borderId="24" xfId="61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distributed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歳入歳出決算(ﾃﾞｰﾀ提出決裁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911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911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3228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5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666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25527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5</xdr:col>
      <xdr:colOff>38100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285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66675</xdr:colOff>
      <xdr:row>1</xdr:row>
      <xdr:rowOff>28575</xdr:rowOff>
    </xdr:from>
    <xdr:to>
      <xdr:col>26</xdr:col>
      <xdr:colOff>28575</xdr:colOff>
      <xdr:row>4</xdr:row>
      <xdr:rowOff>19050</xdr:rowOff>
    </xdr:to>
    <xdr:sp>
      <xdr:nvSpPr>
        <xdr:cNvPr id="5" name="Line 123"/>
        <xdr:cNvSpPr>
          <a:spLocks/>
        </xdr:cNvSpPr>
      </xdr:nvSpPr>
      <xdr:spPr>
        <a:xfrm flipH="1" flipV="1">
          <a:off x="189642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0</xdr:rowOff>
    </xdr:from>
    <xdr:to>
      <xdr:col>26</xdr:col>
      <xdr:colOff>0</xdr:colOff>
      <xdr:row>3</xdr:row>
      <xdr:rowOff>0</xdr:rowOff>
    </xdr:to>
    <xdr:sp>
      <xdr:nvSpPr>
        <xdr:cNvPr id="6" name="Line 124"/>
        <xdr:cNvSpPr>
          <a:spLocks/>
        </xdr:cNvSpPr>
      </xdr:nvSpPr>
      <xdr:spPr>
        <a:xfrm flipH="1" flipV="1">
          <a:off x="189071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171450</xdr:rowOff>
    </xdr:from>
    <xdr:to>
      <xdr:col>26</xdr:col>
      <xdr:colOff>219075</xdr:colOff>
      <xdr:row>30</xdr:row>
      <xdr:rowOff>238125</xdr:rowOff>
    </xdr:to>
    <xdr:sp>
      <xdr:nvSpPr>
        <xdr:cNvPr id="7" name="AutoShape 125"/>
        <xdr:cNvSpPr>
          <a:spLocks/>
        </xdr:cNvSpPr>
      </xdr:nvSpPr>
      <xdr:spPr>
        <a:xfrm>
          <a:off x="214503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0</xdr:rowOff>
    </xdr:from>
    <xdr:to>
      <xdr:col>26</xdr:col>
      <xdr:colOff>38100</xdr:colOff>
      <xdr:row>2</xdr:row>
      <xdr:rowOff>19050</xdr:rowOff>
    </xdr:to>
    <xdr:sp>
      <xdr:nvSpPr>
        <xdr:cNvPr id="8" name="Line 126"/>
        <xdr:cNvSpPr>
          <a:spLocks/>
        </xdr:cNvSpPr>
      </xdr:nvSpPr>
      <xdr:spPr>
        <a:xfrm flipH="1" flipV="1">
          <a:off x="189261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66675</xdr:colOff>
      <xdr:row>1</xdr:row>
      <xdr:rowOff>28575</xdr:rowOff>
    </xdr:from>
    <xdr:to>
      <xdr:col>47</xdr:col>
      <xdr:colOff>28575</xdr:colOff>
      <xdr:row>4</xdr:row>
      <xdr:rowOff>19050</xdr:rowOff>
    </xdr:to>
    <xdr:sp>
      <xdr:nvSpPr>
        <xdr:cNvPr id="9" name="Line 127"/>
        <xdr:cNvSpPr>
          <a:spLocks/>
        </xdr:cNvSpPr>
      </xdr:nvSpPr>
      <xdr:spPr>
        <a:xfrm flipH="1" flipV="1">
          <a:off x="380523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9525</xdr:colOff>
      <xdr:row>1</xdr:row>
      <xdr:rowOff>0</xdr:rowOff>
    </xdr:from>
    <xdr:to>
      <xdr:col>47</xdr:col>
      <xdr:colOff>0</xdr:colOff>
      <xdr:row>3</xdr:row>
      <xdr:rowOff>0</xdr:rowOff>
    </xdr:to>
    <xdr:sp>
      <xdr:nvSpPr>
        <xdr:cNvPr id="10" name="Line 128"/>
        <xdr:cNvSpPr>
          <a:spLocks/>
        </xdr:cNvSpPr>
      </xdr:nvSpPr>
      <xdr:spPr>
        <a:xfrm flipH="1" flipV="1">
          <a:off x="379952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66675</xdr:colOff>
      <xdr:row>29</xdr:row>
      <xdr:rowOff>171450</xdr:rowOff>
    </xdr:from>
    <xdr:to>
      <xdr:col>47</xdr:col>
      <xdr:colOff>219075</xdr:colOff>
      <xdr:row>30</xdr:row>
      <xdr:rowOff>238125</xdr:rowOff>
    </xdr:to>
    <xdr:sp>
      <xdr:nvSpPr>
        <xdr:cNvPr id="11" name="AutoShape 129"/>
        <xdr:cNvSpPr>
          <a:spLocks/>
        </xdr:cNvSpPr>
      </xdr:nvSpPr>
      <xdr:spPr>
        <a:xfrm>
          <a:off x="405384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28575</xdr:colOff>
      <xdr:row>1</xdr:row>
      <xdr:rowOff>0</xdr:rowOff>
    </xdr:from>
    <xdr:to>
      <xdr:col>47</xdr:col>
      <xdr:colOff>38100</xdr:colOff>
      <xdr:row>2</xdr:row>
      <xdr:rowOff>19050</xdr:rowOff>
    </xdr:to>
    <xdr:sp>
      <xdr:nvSpPr>
        <xdr:cNvPr id="12" name="Line 130"/>
        <xdr:cNvSpPr>
          <a:spLocks/>
        </xdr:cNvSpPr>
      </xdr:nvSpPr>
      <xdr:spPr>
        <a:xfrm flipH="1" flipV="1">
          <a:off x="380142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2"/>
  <cols>
    <col min="1" max="1" width="1.12109375" style="11" customWidth="1"/>
    <col min="2" max="2" width="2.50390625" style="11" customWidth="1"/>
    <col min="3" max="3" width="15.875" style="11" customWidth="1"/>
    <col min="4" max="4" width="8.50390625" style="11" customWidth="1"/>
    <col min="5" max="5" width="1.12109375" style="11" customWidth="1"/>
    <col min="6" max="8" width="17.375" style="11" customWidth="1"/>
    <col min="9" max="10" width="17.50390625" style="11" customWidth="1"/>
    <col min="11" max="16384" width="9.375" style="11" customWidth="1"/>
  </cols>
  <sheetData>
    <row r="1" spans="1:10" ht="18" customHeight="1">
      <c r="A1" s="10" t="s">
        <v>148</v>
      </c>
      <c r="B1" s="10"/>
      <c r="C1" s="10"/>
      <c r="D1" s="10"/>
      <c r="E1" s="10"/>
      <c r="F1" s="10"/>
      <c r="G1" s="10"/>
      <c r="H1" s="10"/>
      <c r="I1" s="10"/>
      <c r="J1" s="10"/>
    </row>
    <row r="2" ht="6.75" customHeight="1"/>
    <row r="3" spans="2:10" ht="13.5" customHeight="1">
      <c r="B3" s="12"/>
      <c r="J3" s="46" t="s">
        <v>149</v>
      </c>
    </row>
    <row r="4" ht="7.5" customHeight="1"/>
    <row r="5" spans="1:10" ht="16.5" customHeight="1">
      <c r="A5" s="17"/>
      <c r="B5" s="47"/>
      <c r="C5" s="47"/>
      <c r="D5" s="48" t="s">
        <v>150</v>
      </c>
      <c r="E5" s="18"/>
      <c r="F5" s="19" t="s">
        <v>151</v>
      </c>
      <c r="G5" s="20"/>
      <c r="H5" s="20"/>
      <c r="I5" s="20"/>
      <c r="J5" s="21"/>
    </row>
    <row r="6" spans="1:10" ht="16.5" customHeight="1">
      <c r="A6" s="22"/>
      <c r="B6" s="49" t="s">
        <v>152</v>
      </c>
      <c r="C6" s="49"/>
      <c r="D6" s="48" t="s">
        <v>153</v>
      </c>
      <c r="E6" s="23"/>
      <c r="F6" s="24">
        <v>17</v>
      </c>
      <c r="G6" s="24">
        <v>18</v>
      </c>
      <c r="H6" s="24">
        <v>19</v>
      </c>
      <c r="I6" s="24">
        <v>20</v>
      </c>
      <c r="J6" s="24">
        <v>21</v>
      </c>
    </row>
    <row r="7" spans="1:10" ht="18" customHeight="1">
      <c r="A7" s="17"/>
      <c r="B7" s="25" t="s">
        <v>154</v>
      </c>
      <c r="C7" s="25"/>
      <c r="D7" s="25"/>
      <c r="E7" s="23"/>
      <c r="F7" s="13">
        <v>1787855</v>
      </c>
      <c r="G7" s="13">
        <v>815176</v>
      </c>
      <c r="H7" s="13">
        <v>804487</v>
      </c>
      <c r="I7" s="13">
        <v>838625</v>
      </c>
      <c r="J7" s="13">
        <v>667845</v>
      </c>
    </row>
    <row r="8" spans="1:10" ht="18" customHeight="1">
      <c r="A8" s="22"/>
      <c r="B8" s="26"/>
      <c r="C8" s="50" t="s">
        <v>155</v>
      </c>
      <c r="D8" s="50"/>
      <c r="E8" s="27"/>
      <c r="F8" s="13">
        <v>1688908</v>
      </c>
      <c r="G8" s="13">
        <v>628472</v>
      </c>
      <c r="H8" s="13">
        <v>637183</v>
      </c>
      <c r="I8" s="13">
        <v>653113</v>
      </c>
      <c r="J8" s="13">
        <v>455499</v>
      </c>
    </row>
    <row r="9" spans="1:10" ht="18" customHeight="1">
      <c r="A9" s="22"/>
      <c r="B9" s="28" t="s">
        <v>156</v>
      </c>
      <c r="C9" s="28"/>
      <c r="D9" s="28"/>
      <c r="E9" s="27"/>
      <c r="F9" s="13">
        <v>1757901</v>
      </c>
      <c r="G9" s="13">
        <v>742894</v>
      </c>
      <c r="H9" s="13">
        <v>741410</v>
      </c>
      <c r="I9" s="13">
        <v>766805</v>
      </c>
      <c r="J9" s="13">
        <v>598894</v>
      </c>
    </row>
    <row r="10" spans="1:10" ht="18" customHeight="1">
      <c r="A10" s="29"/>
      <c r="B10" s="30" t="s">
        <v>157</v>
      </c>
      <c r="C10" s="30"/>
      <c r="D10" s="30"/>
      <c r="E10" s="31"/>
      <c r="F10" s="13">
        <v>29954</v>
      </c>
      <c r="G10" s="13">
        <v>72282</v>
      </c>
      <c r="H10" s="13">
        <v>63077</v>
      </c>
      <c r="I10" s="13">
        <v>71820</v>
      </c>
      <c r="J10" s="13">
        <v>68951</v>
      </c>
    </row>
    <row r="11" spans="1:10" ht="18" customHeight="1">
      <c r="A11" s="17"/>
      <c r="B11" s="25" t="s">
        <v>158</v>
      </c>
      <c r="C11" s="25"/>
      <c r="D11" s="25"/>
      <c r="E11" s="23"/>
      <c r="F11" s="14">
        <v>139103</v>
      </c>
      <c r="G11" s="14">
        <v>120681</v>
      </c>
      <c r="H11" s="14">
        <v>131001</v>
      </c>
      <c r="I11" s="14">
        <v>143141</v>
      </c>
      <c r="J11" s="14">
        <v>157718</v>
      </c>
    </row>
    <row r="12" spans="1:10" ht="18" customHeight="1">
      <c r="A12" s="22"/>
      <c r="B12" s="26"/>
      <c r="C12" s="28" t="s">
        <v>159</v>
      </c>
      <c r="D12" s="28"/>
      <c r="E12" s="27"/>
      <c r="F12" s="13">
        <v>0</v>
      </c>
      <c r="G12" s="13">
        <v>0</v>
      </c>
      <c r="H12" s="13">
        <v>0</v>
      </c>
      <c r="I12" s="13">
        <v>0</v>
      </c>
      <c r="J12" s="13">
        <v>7300</v>
      </c>
    </row>
    <row r="13" spans="1:10" ht="18" customHeight="1">
      <c r="A13" s="22"/>
      <c r="B13" s="28" t="s">
        <v>160</v>
      </c>
      <c r="C13" s="28"/>
      <c r="D13" s="28"/>
      <c r="E13" s="27"/>
      <c r="F13" s="13">
        <v>175993</v>
      </c>
      <c r="G13" s="13">
        <v>182497</v>
      </c>
      <c r="H13" s="13">
        <v>194487</v>
      </c>
      <c r="I13" s="13">
        <v>211409</v>
      </c>
      <c r="J13" s="13">
        <v>228324</v>
      </c>
    </row>
    <row r="14" spans="1:10" ht="18" customHeight="1">
      <c r="A14" s="22"/>
      <c r="B14" s="26"/>
      <c r="C14" s="28" t="s">
        <v>161</v>
      </c>
      <c r="D14" s="28"/>
      <c r="E14" s="27"/>
      <c r="F14" s="13">
        <v>0</v>
      </c>
      <c r="G14" s="13">
        <v>0</v>
      </c>
      <c r="H14" s="13">
        <v>0</v>
      </c>
      <c r="I14" s="13">
        <v>5020</v>
      </c>
      <c r="J14" s="13">
        <v>15226</v>
      </c>
    </row>
    <row r="15" spans="1:10" ht="24" customHeight="1">
      <c r="A15" s="22"/>
      <c r="B15" s="26"/>
      <c r="C15" s="28" t="s">
        <v>162</v>
      </c>
      <c r="D15" s="28"/>
      <c r="E15" s="27"/>
      <c r="F15" s="13">
        <v>175993</v>
      </c>
      <c r="G15" s="13">
        <v>182497</v>
      </c>
      <c r="H15" s="13">
        <v>194487</v>
      </c>
      <c r="I15" s="13">
        <v>206090</v>
      </c>
      <c r="J15" s="13">
        <v>213098</v>
      </c>
    </row>
    <row r="16" spans="1:10" ht="18" customHeight="1">
      <c r="A16" s="29"/>
      <c r="B16" s="30" t="s">
        <v>163</v>
      </c>
      <c r="C16" s="30"/>
      <c r="D16" s="30"/>
      <c r="E16" s="31"/>
      <c r="F16" s="15">
        <v>-36890</v>
      </c>
      <c r="G16" s="15">
        <v>-61816</v>
      </c>
      <c r="H16" s="15">
        <v>-63486</v>
      </c>
      <c r="I16" s="15">
        <v>-68268</v>
      </c>
      <c r="J16" s="15">
        <v>-70606</v>
      </c>
    </row>
    <row r="17" spans="1:10" ht="18" customHeight="1">
      <c r="A17" s="17"/>
      <c r="B17" s="25" t="s">
        <v>61</v>
      </c>
      <c r="C17" s="25"/>
      <c r="D17" s="25"/>
      <c r="E17" s="23"/>
      <c r="F17" s="14">
        <v>-6936</v>
      </c>
      <c r="G17" s="14">
        <v>10466</v>
      </c>
      <c r="H17" s="14">
        <v>-409</v>
      </c>
      <c r="I17" s="14">
        <v>3552</v>
      </c>
      <c r="J17" s="14">
        <v>-1655</v>
      </c>
    </row>
    <row r="18" spans="1:10" ht="18" customHeight="1">
      <c r="A18" s="22"/>
      <c r="B18" s="28" t="s">
        <v>65</v>
      </c>
      <c r="C18" s="28"/>
      <c r="D18" s="28"/>
      <c r="E18" s="27"/>
      <c r="F18" s="13">
        <v>38338</v>
      </c>
      <c r="G18" s="13">
        <v>43848</v>
      </c>
      <c r="H18" s="13">
        <v>35784</v>
      </c>
      <c r="I18" s="13">
        <v>38868</v>
      </c>
      <c r="J18" s="13">
        <v>26866</v>
      </c>
    </row>
    <row r="19" spans="1:10" ht="18" customHeight="1">
      <c r="A19" s="22"/>
      <c r="B19" s="32" t="s">
        <v>66</v>
      </c>
      <c r="C19" s="32"/>
      <c r="D19" s="32"/>
      <c r="E19" s="27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8" customHeight="1">
      <c r="A20" s="22"/>
      <c r="B20" s="33" t="s">
        <v>164</v>
      </c>
      <c r="C20" s="33"/>
      <c r="D20" s="26" t="s">
        <v>165</v>
      </c>
      <c r="E20" s="27"/>
      <c r="F20" s="13">
        <v>38338</v>
      </c>
      <c r="G20" s="13">
        <v>43848</v>
      </c>
      <c r="H20" s="13">
        <v>35784</v>
      </c>
      <c r="I20" s="13">
        <v>38868</v>
      </c>
      <c r="J20" s="13">
        <v>26866</v>
      </c>
    </row>
    <row r="21" spans="1:10" ht="18" customHeight="1">
      <c r="A21" s="29"/>
      <c r="B21" s="34"/>
      <c r="C21" s="34"/>
      <c r="D21" s="35" t="s">
        <v>166</v>
      </c>
      <c r="E21" s="31"/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6.5" customHeight="1">
      <c r="A22" s="22"/>
      <c r="B22" s="28" t="s">
        <v>167</v>
      </c>
      <c r="C22" s="28"/>
      <c r="D22" s="28"/>
      <c r="E22" s="36"/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16.5" customHeight="1">
      <c r="A23" s="22"/>
      <c r="B23" s="37" t="s">
        <v>168</v>
      </c>
      <c r="C23" s="37"/>
      <c r="D23" s="37"/>
      <c r="E23" s="36"/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 thickBot="1">
      <c r="A24" s="22"/>
      <c r="B24" s="37" t="s">
        <v>169</v>
      </c>
      <c r="C24" s="37"/>
      <c r="D24" s="37"/>
      <c r="E24" s="36"/>
      <c r="F24" s="51">
        <v>92.4</v>
      </c>
      <c r="G24" s="51">
        <v>88.1</v>
      </c>
      <c r="H24" s="51">
        <v>86</v>
      </c>
      <c r="I24" s="51">
        <v>86.2</v>
      </c>
      <c r="J24" s="51">
        <v>82.2</v>
      </c>
    </row>
    <row r="25" spans="1:10" ht="16.5" customHeight="1" thickTop="1">
      <c r="A25" s="38"/>
      <c r="B25" s="52"/>
      <c r="C25" s="52"/>
      <c r="D25" s="53" t="s">
        <v>150</v>
      </c>
      <c r="E25" s="39"/>
      <c r="F25" s="40" t="s">
        <v>151</v>
      </c>
      <c r="G25" s="41"/>
      <c r="H25" s="41"/>
      <c r="I25" s="41"/>
      <c r="J25" s="42"/>
    </row>
    <row r="26" spans="1:10" ht="16.5" customHeight="1">
      <c r="A26" s="22"/>
      <c r="B26" s="49" t="s">
        <v>152</v>
      </c>
      <c r="C26" s="49"/>
      <c r="D26" s="48" t="s">
        <v>153</v>
      </c>
      <c r="E26" s="23"/>
      <c r="F26" s="24">
        <v>22</v>
      </c>
      <c r="G26" s="24">
        <v>23</v>
      </c>
      <c r="H26" s="24">
        <v>24</v>
      </c>
      <c r="I26" s="24">
        <v>25</v>
      </c>
      <c r="J26" s="24">
        <v>26</v>
      </c>
    </row>
    <row r="27" spans="1:10" ht="18" customHeight="1">
      <c r="A27" s="17"/>
      <c r="B27" s="25" t="s">
        <v>154</v>
      </c>
      <c r="C27" s="25"/>
      <c r="D27" s="25"/>
      <c r="E27" s="23"/>
      <c r="F27" s="13">
        <v>415096</v>
      </c>
      <c r="G27" s="13">
        <v>381805</v>
      </c>
      <c r="H27" s="13">
        <v>338540</v>
      </c>
      <c r="I27" s="13">
        <v>329792</v>
      </c>
      <c r="J27" s="13">
        <v>262273</v>
      </c>
    </row>
    <row r="28" spans="1:10" ht="18" customHeight="1">
      <c r="A28" s="22"/>
      <c r="B28" s="26"/>
      <c r="C28" s="50" t="s">
        <v>155</v>
      </c>
      <c r="D28" s="50"/>
      <c r="E28" s="27"/>
      <c r="F28" s="13">
        <v>272520</v>
      </c>
      <c r="G28" s="13">
        <v>280860</v>
      </c>
      <c r="H28" s="13">
        <v>239088</v>
      </c>
      <c r="I28" s="13">
        <v>167279</v>
      </c>
      <c r="J28" s="13">
        <v>166712</v>
      </c>
    </row>
    <row r="29" spans="1:10" ht="18" customHeight="1">
      <c r="A29" s="22"/>
      <c r="B29" s="28" t="s">
        <v>156</v>
      </c>
      <c r="C29" s="28"/>
      <c r="D29" s="28"/>
      <c r="E29" s="27"/>
      <c r="F29" s="13">
        <v>373684</v>
      </c>
      <c r="G29" s="13">
        <v>344126</v>
      </c>
      <c r="H29" s="13">
        <v>297131</v>
      </c>
      <c r="I29" s="13">
        <v>330227</v>
      </c>
      <c r="J29" s="13">
        <v>269896</v>
      </c>
    </row>
    <row r="30" spans="1:10" ht="18" customHeight="1">
      <c r="A30" s="29"/>
      <c r="B30" s="30" t="s">
        <v>157</v>
      </c>
      <c r="C30" s="30"/>
      <c r="D30" s="30"/>
      <c r="E30" s="31"/>
      <c r="F30" s="13">
        <v>41412</v>
      </c>
      <c r="G30" s="13">
        <v>37679</v>
      </c>
      <c r="H30" s="13">
        <v>41409</v>
      </c>
      <c r="I30" s="13">
        <v>-435</v>
      </c>
      <c r="J30" s="13">
        <v>-7623</v>
      </c>
    </row>
    <row r="31" spans="1:10" ht="18" customHeight="1">
      <c r="A31" s="17"/>
      <c r="B31" s="25" t="s">
        <v>158</v>
      </c>
      <c r="C31" s="25"/>
      <c r="D31" s="25"/>
      <c r="E31" s="23"/>
      <c r="F31" s="14">
        <v>214056</v>
      </c>
      <c r="G31" s="14">
        <v>603172</v>
      </c>
      <c r="H31" s="14">
        <v>179063</v>
      </c>
      <c r="I31" s="14">
        <v>737385</v>
      </c>
      <c r="J31" s="14">
        <v>63542</v>
      </c>
    </row>
    <row r="32" spans="1:10" ht="18" customHeight="1">
      <c r="A32" s="22"/>
      <c r="B32" s="26"/>
      <c r="C32" s="28" t="s">
        <v>159</v>
      </c>
      <c r="D32" s="28"/>
      <c r="E32" s="27"/>
      <c r="F32" s="13">
        <v>19300</v>
      </c>
      <c r="G32" s="13">
        <v>359800</v>
      </c>
      <c r="H32" s="13">
        <v>0</v>
      </c>
      <c r="I32" s="13">
        <v>0</v>
      </c>
      <c r="J32" s="13">
        <v>0</v>
      </c>
    </row>
    <row r="33" spans="1:10" ht="18" customHeight="1">
      <c r="A33" s="22"/>
      <c r="B33" s="28" t="s">
        <v>160</v>
      </c>
      <c r="C33" s="28"/>
      <c r="D33" s="28"/>
      <c r="E33" s="27"/>
      <c r="F33" s="13">
        <v>247288</v>
      </c>
      <c r="G33" s="13">
        <v>434750</v>
      </c>
      <c r="H33" s="13">
        <v>215451</v>
      </c>
      <c r="I33" s="13">
        <v>737385</v>
      </c>
      <c r="J33" s="13">
        <v>63542</v>
      </c>
    </row>
    <row r="34" spans="1:10" ht="18" customHeight="1">
      <c r="A34" s="22"/>
      <c r="B34" s="26"/>
      <c r="C34" s="28" t="s">
        <v>161</v>
      </c>
      <c r="D34" s="28"/>
      <c r="E34" s="27"/>
      <c r="F34" s="13">
        <v>25029</v>
      </c>
      <c r="G34" s="13">
        <v>209022</v>
      </c>
      <c r="H34" s="13">
        <v>6367</v>
      </c>
      <c r="I34" s="13">
        <v>0</v>
      </c>
      <c r="J34" s="13">
        <v>0</v>
      </c>
    </row>
    <row r="35" spans="1:10" ht="18" customHeight="1">
      <c r="A35" s="22"/>
      <c r="B35" s="26"/>
      <c r="C35" s="28" t="s">
        <v>162</v>
      </c>
      <c r="D35" s="28"/>
      <c r="E35" s="27"/>
      <c r="F35" s="13">
        <v>222259</v>
      </c>
      <c r="G35" s="13">
        <v>225728</v>
      </c>
      <c r="H35" s="13">
        <v>209084</v>
      </c>
      <c r="I35" s="13">
        <v>737385</v>
      </c>
      <c r="J35" s="13">
        <v>63542</v>
      </c>
    </row>
    <row r="36" spans="1:10" ht="18" customHeight="1">
      <c r="A36" s="29"/>
      <c r="B36" s="30" t="s">
        <v>163</v>
      </c>
      <c r="C36" s="30"/>
      <c r="D36" s="30"/>
      <c r="E36" s="31"/>
      <c r="F36" s="15">
        <v>-33232</v>
      </c>
      <c r="G36" s="15">
        <v>168422</v>
      </c>
      <c r="H36" s="15">
        <v>-36388</v>
      </c>
      <c r="I36" s="15">
        <v>0</v>
      </c>
      <c r="J36" s="15">
        <v>0</v>
      </c>
    </row>
    <row r="37" spans="1:10" ht="18" customHeight="1">
      <c r="A37" s="17"/>
      <c r="B37" s="25" t="s">
        <v>61</v>
      </c>
      <c r="C37" s="25"/>
      <c r="D37" s="25"/>
      <c r="E37" s="23"/>
      <c r="F37" s="14">
        <v>8180</v>
      </c>
      <c r="G37" s="14">
        <v>206101</v>
      </c>
      <c r="H37" s="14">
        <v>5021</v>
      </c>
      <c r="I37" s="14">
        <v>-435</v>
      </c>
      <c r="J37" s="14">
        <v>-7623</v>
      </c>
    </row>
    <row r="38" spans="1:10" ht="18" customHeight="1">
      <c r="A38" s="22"/>
      <c r="B38" s="28" t="s">
        <v>65</v>
      </c>
      <c r="C38" s="28"/>
      <c r="D38" s="28"/>
      <c r="E38" s="27"/>
      <c r="F38" s="13">
        <v>34745</v>
      </c>
      <c r="G38" s="13">
        <v>239516</v>
      </c>
      <c r="H38" s="13">
        <v>34606</v>
      </c>
      <c r="I38" s="13">
        <v>30263</v>
      </c>
      <c r="J38" s="13">
        <v>22584</v>
      </c>
    </row>
    <row r="39" spans="1:10" ht="18" customHeight="1">
      <c r="A39" s="22"/>
      <c r="B39" s="32" t="s">
        <v>66</v>
      </c>
      <c r="C39" s="32"/>
      <c r="D39" s="32"/>
      <c r="E39" s="27"/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1:10" ht="18" customHeight="1">
      <c r="A40" s="22"/>
      <c r="B40" s="33" t="s">
        <v>164</v>
      </c>
      <c r="C40" s="33"/>
      <c r="D40" s="26" t="s">
        <v>165</v>
      </c>
      <c r="E40" s="27"/>
      <c r="F40" s="13">
        <v>34745</v>
      </c>
      <c r="G40" s="13">
        <v>239516</v>
      </c>
      <c r="H40" s="13">
        <v>34606</v>
      </c>
      <c r="I40" s="13">
        <v>30263</v>
      </c>
      <c r="J40" s="13">
        <v>22584</v>
      </c>
    </row>
    <row r="41" spans="1:10" ht="18" customHeight="1">
      <c r="A41" s="29"/>
      <c r="B41" s="34"/>
      <c r="C41" s="34"/>
      <c r="D41" s="35" t="s">
        <v>166</v>
      </c>
      <c r="E41" s="31"/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ht="16.5" customHeight="1">
      <c r="A42" s="22"/>
      <c r="B42" s="28" t="s">
        <v>167</v>
      </c>
      <c r="C42" s="28"/>
      <c r="D42" s="28"/>
      <c r="E42" s="36"/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ht="16.5" customHeight="1">
      <c r="A43" s="22"/>
      <c r="B43" s="37" t="s">
        <v>168</v>
      </c>
      <c r="C43" s="37"/>
      <c r="D43" s="37"/>
      <c r="E43" s="36"/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8" customHeight="1">
      <c r="A44" s="29"/>
      <c r="B44" s="43" t="s">
        <v>169</v>
      </c>
      <c r="C44" s="43"/>
      <c r="D44" s="43"/>
      <c r="E44" s="44"/>
      <c r="F44" s="51">
        <v>69.7</v>
      </c>
      <c r="G44" s="51">
        <v>67</v>
      </c>
      <c r="H44" s="51">
        <v>66.9</v>
      </c>
      <c r="I44" s="51">
        <v>30.9</v>
      </c>
      <c r="J44" s="51">
        <v>78.7</v>
      </c>
    </row>
    <row r="45" ht="12.75">
      <c r="I45" s="45"/>
    </row>
    <row r="46" ht="12.75">
      <c r="I46" s="45"/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Normal="75" zoomScaleSheetLayoutView="100" zoomScalePageLayoutView="0" workbookViewId="0" topLeftCell="A1">
      <pane xSplit="11" ySplit="7" topLeftCell="L8" activePane="bottomRight" state="frozen"/>
      <selection pane="topLeft" activeCell="AR32" sqref="AR32"/>
      <selection pane="topRight" activeCell="AR32" sqref="AR32"/>
      <selection pane="bottomLeft" activeCell="AR32" sqref="AR32"/>
      <selection pane="bottomRight" activeCell="N11" sqref="N11"/>
    </sheetView>
  </sheetViews>
  <sheetFormatPr defaultColWidth="9.00390625" defaultRowHeight="12"/>
  <cols>
    <col min="1" max="1" width="0.875" style="201" customWidth="1"/>
    <col min="2" max="6" width="1.4921875" style="201" customWidth="1"/>
    <col min="7" max="7" width="24.00390625" style="201" customWidth="1"/>
    <col min="8" max="9" width="1.875" style="201" customWidth="1"/>
    <col min="10" max="10" width="4.875" style="201" customWidth="1"/>
    <col min="11" max="11" width="1.4921875" style="201" customWidth="1"/>
    <col min="12" max="17" width="12.875" style="201" customWidth="1"/>
    <col min="18" max="18" width="13.125" style="201" customWidth="1"/>
    <col min="19" max="20" width="14.125" style="201" customWidth="1"/>
    <col min="21" max="21" width="12.875" style="201" customWidth="1"/>
    <col min="22" max="16384" width="9.375" style="201" customWidth="1"/>
  </cols>
  <sheetData>
    <row r="1" ht="17.25">
      <c r="C1" s="165" t="s">
        <v>50</v>
      </c>
    </row>
    <row r="2" ht="15" customHeight="1">
      <c r="D2" s="45" t="s">
        <v>10</v>
      </c>
    </row>
    <row r="3" spans="1:21" ht="5.2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4"/>
      <c r="L3" s="202"/>
      <c r="M3" s="204"/>
      <c r="N3" s="202"/>
      <c r="O3" s="203"/>
      <c r="P3" s="204"/>
      <c r="Q3" s="202"/>
      <c r="R3" s="204"/>
      <c r="S3" s="205"/>
      <c r="T3" s="205"/>
      <c r="U3" s="205"/>
    </row>
    <row r="4" spans="1:21" ht="28.5" customHeight="1">
      <c r="A4" s="206"/>
      <c r="B4" s="166" t="s">
        <v>87</v>
      </c>
      <c r="C4" s="166"/>
      <c r="D4" s="166"/>
      <c r="E4" s="166"/>
      <c r="F4" s="166"/>
      <c r="G4" s="166"/>
      <c r="H4" s="166"/>
      <c r="I4" s="166"/>
      <c r="J4" s="167" t="s">
        <v>4</v>
      </c>
      <c r="K4" s="207"/>
      <c r="L4" s="168" t="s">
        <v>48</v>
      </c>
      <c r="M4" s="169"/>
      <c r="N4" s="170" t="s">
        <v>127</v>
      </c>
      <c r="O4" s="171"/>
      <c r="P4" s="208"/>
      <c r="Q4" s="168" t="s">
        <v>51</v>
      </c>
      <c r="R4" s="169"/>
      <c r="S4" s="172" t="s">
        <v>53</v>
      </c>
      <c r="T4" s="173" t="s">
        <v>124</v>
      </c>
      <c r="U4" s="172" t="s">
        <v>5</v>
      </c>
    </row>
    <row r="5" spans="1:21" ht="5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1"/>
      <c r="L5" s="209"/>
      <c r="M5" s="211"/>
      <c r="N5" s="209"/>
      <c r="O5" s="210"/>
      <c r="P5" s="211"/>
      <c r="Q5" s="209"/>
      <c r="R5" s="211"/>
      <c r="S5" s="212"/>
      <c r="T5" s="212"/>
      <c r="U5" s="212"/>
    </row>
    <row r="6" spans="1:21" ht="6" customHeight="1">
      <c r="A6" s="174"/>
      <c r="B6" s="175"/>
      <c r="C6" s="176"/>
      <c r="D6" s="176"/>
      <c r="E6" s="177"/>
      <c r="F6" s="177"/>
      <c r="G6" s="177"/>
      <c r="H6" s="177"/>
      <c r="I6" s="177"/>
      <c r="J6" s="176"/>
      <c r="K6" s="178"/>
      <c r="L6" s="205"/>
      <c r="M6" s="205"/>
      <c r="N6" s="205"/>
      <c r="O6" s="205"/>
      <c r="P6" s="205"/>
      <c r="Q6" s="205"/>
      <c r="R6" s="205"/>
      <c r="S6" s="205"/>
      <c r="T6" s="205"/>
      <c r="U6" s="205"/>
    </row>
    <row r="7" spans="1:21" ht="23.25" customHeight="1">
      <c r="A7" s="179"/>
      <c r="B7" s="180" t="s">
        <v>88</v>
      </c>
      <c r="C7" s="181"/>
      <c r="D7" s="181"/>
      <c r="E7" s="182" t="s">
        <v>14</v>
      </c>
      <c r="F7" s="182"/>
      <c r="G7" s="182"/>
      <c r="H7" s="182"/>
      <c r="I7" s="183"/>
      <c r="J7" s="183"/>
      <c r="K7" s="184"/>
      <c r="L7" s="185" t="s">
        <v>18</v>
      </c>
      <c r="M7" s="185" t="s">
        <v>44</v>
      </c>
      <c r="N7" s="185" t="s">
        <v>18</v>
      </c>
      <c r="O7" s="185" t="s">
        <v>86</v>
      </c>
      <c r="P7" s="185" t="s">
        <v>44</v>
      </c>
      <c r="Q7" s="185" t="s">
        <v>44</v>
      </c>
      <c r="R7" s="185" t="s">
        <v>45</v>
      </c>
      <c r="S7" s="185" t="s">
        <v>147</v>
      </c>
      <c r="T7" s="185" t="s">
        <v>89</v>
      </c>
      <c r="U7" s="186" t="s">
        <v>52</v>
      </c>
    </row>
    <row r="8" spans="1:21" ht="21" customHeight="1">
      <c r="A8" s="179"/>
      <c r="B8" s="180" t="s">
        <v>11</v>
      </c>
      <c r="C8" s="181"/>
      <c r="D8" s="181"/>
      <c r="E8" s="182" t="s">
        <v>15</v>
      </c>
      <c r="F8" s="182"/>
      <c r="G8" s="182"/>
      <c r="H8" s="182"/>
      <c r="I8" s="183"/>
      <c r="J8" s="183"/>
      <c r="K8" s="184"/>
      <c r="L8" s="187" t="s">
        <v>52</v>
      </c>
      <c r="M8" s="188" t="s">
        <v>129</v>
      </c>
      <c r="N8" s="188" t="s">
        <v>125</v>
      </c>
      <c r="O8" s="188" t="s">
        <v>125</v>
      </c>
      <c r="P8" s="188" t="s">
        <v>125</v>
      </c>
      <c r="Q8" s="186" t="s">
        <v>126</v>
      </c>
      <c r="R8" s="186" t="s">
        <v>126</v>
      </c>
      <c r="S8" s="188" t="s">
        <v>54</v>
      </c>
      <c r="T8" s="188" t="s">
        <v>54</v>
      </c>
      <c r="U8" s="186" t="s">
        <v>52</v>
      </c>
    </row>
    <row r="9" spans="1:21" ht="21" customHeight="1">
      <c r="A9" s="179"/>
      <c r="B9" s="180" t="s">
        <v>12</v>
      </c>
      <c r="C9" s="181"/>
      <c r="D9" s="181"/>
      <c r="E9" s="182" t="s">
        <v>121</v>
      </c>
      <c r="F9" s="182"/>
      <c r="G9" s="182"/>
      <c r="H9" s="182"/>
      <c r="I9" s="183"/>
      <c r="J9" s="183"/>
      <c r="K9" s="184"/>
      <c r="L9" s="189" t="s">
        <v>52</v>
      </c>
      <c r="M9" s="190" t="s">
        <v>122</v>
      </c>
      <c r="N9" s="190" t="s">
        <v>122</v>
      </c>
      <c r="O9" s="190" t="s">
        <v>122</v>
      </c>
      <c r="P9" s="190" t="s">
        <v>122</v>
      </c>
      <c r="Q9" s="186" t="s">
        <v>123</v>
      </c>
      <c r="R9" s="186" t="s">
        <v>123</v>
      </c>
      <c r="S9" s="189" t="s">
        <v>123</v>
      </c>
      <c r="T9" s="189" t="s">
        <v>123</v>
      </c>
      <c r="U9" s="186" t="s">
        <v>52</v>
      </c>
    </row>
    <row r="10" spans="1:21" ht="21" customHeight="1">
      <c r="A10" s="179"/>
      <c r="B10" s="180" t="s">
        <v>13</v>
      </c>
      <c r="C10" s="181"/>
      <c r="D10" s="181"/>
      <c r="E10" s="182" t="s">
        <v>16</v>
      </c>
      <c r="F10" s="182"/>
      <c r="G10" s="182"/>
      <c r="H10" s="182"/>
      <c r="I10" s="191" t="s">
        <v>43</v>
      </c>
      <c r="J10" s="213"/>
      <c r="K10" s="184"/>
      <c r="L10" s="189" t="s">
        <v>52</v>
      </c>
      <c r="M10" s="186">
        <v>7</v>
      </c>
      <c r="N10" s="186">
        <v>1</v>
      </c>
      <c r="O10" s="186">
        <v>1</v>
      </c>
      <c r="P10" s="186">
        <v>1</v>
      </c>
      <c r="Q10" s="186">
        <v>1</v>
      </c>
      <c r="R10" s="186">
        <v>1</v>
      </c>
      <c r="S10" s="186">
        <v>1</v>
      </c>
      <c r="T10" s="186">
        <v>1</v>
      </c>
      <c r="U10" s="186">
        <v>14</v>
      </c>
    </row>
    <row r="11" spans="1:21" ht="21" customHeight="1">
      <c r="A11" s="179"/>
      <c r="B11" s="180" t="s">
        <v>113</v>
      </c>
      <c r="C11" s="181"/>
      <c r="D11" s="181"/>
      <c r="E11" s="182" t="s">
        <v>17</v>
      </c>
      <c r="F11" s="182"/>
      <c r="G11" s="182"/>
      <c r="H11" s="182"/>
      <c r="I11" s="181"/>
      <c r="J11" s="181"/>
      <c r="K11" s="184"/>
      <c r="L11" s="186"/>
      <c r="M11" s="186"/>
      <c r="N11" s="186"/>
      <c r="O11" s="186"/>
      <c r="P11" s="186"/>
      <c r="Q11" s="186"/>
      <c r="R11" s="186"/>
      <c r="S11" s="186"/>
      <c r="T11" s="186"/>
      <c r="U11" s="186"/>
    </row>
    <row r="12" spans="1:21" ht="21" customHeight="1">
      <c r="A12" s="179"/>
      <c r="B12" s="181"/>
      <c r="C12" s="192" t="s">
        <v>90</v>
      </c>
      <c r="D12" s="192"/>
      <c r="E12" s="192"/>
      <c r="F12" s="182" t="s">
        <v>18</v>
      </c>
      <c r="G12" s="182"/>
      <c r="H12" s="182"/>
      <c r="I12" s="181"/>
      <c r="J12" s="183" t="s">
        <v>3</v>
      </c>
      <c r="K12" s="184"/>
      <c r="L12" s="186">
        <v>0</v>
      </c>
      <c r="M12" s="186">
        <v>0</v>
      </c>
      <c r="N12" s="186">
        <v>50</v>
      </c>
      <c r="O12" s="186" t="s">
        <v>52</v>
      </c>
      <c r="P12" s="186" t="s">
        <v>52</v>
      </c>
      <c r="Q12" s="186">
        <v>0</v>
      </c>
      <c r="R12" s="186">
        <v>0</v>
      </c>
      <c r="S12" s="186" t="s">
        <v>52</v>
      </c>
      <c r="T12" s="186" t="s">
        <v>52</v>
      </c>
      <c r="U12" s="186">
        <v>50</v>
      </c>
    </row>
    <row r="13" spans="1:21" ht="21" customHeight="1">
      <c r="A13" s="179"/>
      <c r="B13" s="181"/>
      <c r="C13" s="192" t="s">
        <v>91</v>
      </c>
      <c r="D13" s="192"/>
      <c r="E13" s="192"/>
      <c r="F13" s="182" t="s">
        <v>19</v>
      </c>
      <c r="G13" s="182"/>
      <c r="H13" s="182"/>
      <c r="I13" s="181"/>
      <c r="J13" s="183" t="s">
        <v>3</v>
      </c>
      <c r="K13" s="184"/>
      <c r="L13" s="186">
        <v>0</v>
      </c>
      <c r="M13" s="186">
        <v>0</v>
      </c>
      <c r="N13" s="186" t="s">
        <v>52</v>
      </c>
      <c r="O13" s="186" t="s">
        <v>52</v>
      </c>
      <c r="P13" s="186" t="s">
        <v>52</v>
      </c>
      <c r="Q13" s="186">
        <v>0</v>
      </c>
      <c r="R13" s="186">
        <v>0</v>
      </c>
      <c r="S13" s="186" t="s">
        <v>52</v>
      </c>
      <c r="T13" s="186" t="s">
        <v>52</v>
      </c>
      <c r="U13" s="186">
        <v>0</v>
      </c>
    </row>
    <row r="14" spans="1:21" ht="21" customHeight="1">
      <c r="A14" s="179"/>
      <c r="B14" s="181"/>
      <c r="C14" s="192" t="s">
        <v>0</v>
      </c>
      <c r="D14" s="192"/>
      <c r="E14" s="192"/>
      <c r="F14" s="182" t="s">
        <v>20</v>
      </c>
      <c r="G14" s="182"/>
      <c r="H14" s="182"/>
      <c r="I14" s="181"/>
      <c r="J14" s="183" t="s">
        <v>3</v>
      </c>
      <c r="K14" s="184"/>
      <c r="L14" s="186">
        <v>0</v>
      </c>
      <c r="M14" s="186">
        <v>147</v>
      </c>
      <c r="N14" s="186" t="s">
        <v>52</v>
      </c>
      <c r="O14" s="186" t="s">
        <v>52</v>
      </c>
      <c r="P14" s="186">
        <v>30</v>
      </c>
      <c r="Q14" s="186">
        <v>0</v>
      </c>
      <c r="R14" s="186">
        <v>0</v>
      </c>
      <c r="S14" s="186" t="s">
        <v>52</v>
      </c>
      <c r="T14" s="186" t="s">
        <v>52</v>
      </c>
      <c r="U14" s="186">
        <v>177</v>
      </c>
    </row>
    <row r="15" spans="1:21" ht="21" customHeight="1">
      <c r="A15" s="179"/>
      <c r="B15" s="181"/>
      <c r="C15" s="192" t="s">
        <v>1</v>
      </c>
      <c r="D15" s="192"/>
      <c r="E15" s="192"/>
      <c r="F15" s="182" t="s">
        <v>21</v>
      </c>
      <c r="G15" s="182"/>
      <c r="H15" s="182"/>
      <c r="I15" s="181"/>
      <c r="J15" s="183" t="s">
        <v>3</v>
      </c>
      <c r="K15" s="184"/>
      <c r="L15" s="186">
        <v>0</v>
      </c>
      <c r="M15" s="186">
        <v>0</v>
      </c>
      <c r="N15" s="186" t="s">
        <v>52</v>
      </c>
      <c r="O15" s="186" t="s">
        <v>52</v>
      </c>
      <c r="P15" s="186" t="s">
        <v>52</v>
      </c>
      <c r="Q15" s="186">
        <v>0</v>
      </c>
      <c r="R15" s="186">
        <v>0</v>
      </c>
      <c r="S15" s="186" t="s">
        <v>52</v>
      </c>
      <c r="T15" s="186" t="s">
        <v>52</v>
      </c>
      <c r="U15" s="186">
        <v>0</v>
      </c>
    </row>
    <row r="16" spans="1:21" ht="21" customHeight="1">
      <c r="A16" s="179"/>
      <c r="B16" s="181"/>
      <c r="C16" s="192" t="s">
        <v>2</v>
      </c>
      <c r="D16" s="192"/>
      <c r="E16" s="192"/>
      <c r="F16" s="182" t="s">
        <v>22</v>
      </c>
      <c r="G16" s="182"/>
      <c r="H16" s="182"/>
      <c r="I16" s="181"/>
      <c r="J16" s="183" t="s">
        <v>3</v>
      </c>
      <c r="K16" s="184"/>
      <c r="L16" s="186">
        <v>0</v>
      </c>
      <c r="M16" s="186">
        <v>0</v>
      </c>
      <c r="N16" s="186" t="s">
        <v>52</v>
      </c>
      <c r="O16" s="186">
        <v>20</v>
      </c>
      <c r="P16" s="186" t="s">
        <v>52</v>
      </c>
      <c r="Q16" s="186">
        <v>0</v>
      </c>
      <c r="R16" s="186">
        <v>0</v>
      </c>
      <c r="S16" s="186" t="s">
        <v>52</v>
      </c>
      <c r="T16" s="186" t="s">
        <v>52</v>
      </c>
      <c r="U16" s="186">
        <v>20</v>
      </c>
    </row>
    <row r="17" spans="1:21" ht="21" customHeight="1">
      <c r="A17" s="179"/>
      <c r="B17" s="180" t="s">
        <v>114</v>
      </c>
      <c r="C17" s="181"/>
      <c r="D17" s="181"/>
      <c r="E17" s="182" t="s">
        <v>23</v>
      </c>
      <c r="F17" s="182"/>
      <c r="G17" s="182"/>
      <c r="H17" s="182"/>
      <c r="I17" s="181"/>
      <c r="J17" s="183" t="s">
        <v>92</v>
      </c>
      <c r="K17" s="184"/>
      <c r="L17" s="186">
        <v>0</v>
      </c>
      <c r="M17" s="186">
        <v>2846</v>
      </c>
      <c r="N17" s="186">
        <v>1937</v>
      </c>
      <c r="O17" s="186">
        <v>780</v>
      </c>
      <c r="P17" s="186">
        <v>596</v>
      </c>
      <c r="Q17" s="186">
        <v>603</v>
      </c>
      <c r="R17" s="186">
        <v>112</v>
      </c>
      <c r="S17" s="186">
        <v>76</v>
      </c>
      <c r="T17" s="186">
        <v>58</v>
      </c>
      <c r="U17" s="186">
        <v>7008</v>
      </c>
    </row>
    <row r="18" spans="1:21" ht="21" customHeight="1">
      <c r="A18" s="179"/>
      <c r="B18" s="180" t="s">
        <v>115</v>
      </c>
      <c r="C18" s="181"/>
      <c r="D18" s="181"/>
      <c r="E18" s="182" t="s">
        <v>49</v>
      </c>
      <c r="F18" s="182"/>
      <c r="G18" s="182"/>
      <c r="H18" s="182"/>
      <c r="I18" s="181"/>
      <c r="J18" s="183" t="s">
        <v>93</v>
      </c>
      <c r="K18" s="193"/>
      <c r="L18" s="186">
        <v>0</v>
      </c>
      <c r="M18" s="186">
        <v>0</v>
      </c>
      <c r="N18" s="186">
        <v>480</v>
      </c>
      <c r="O18" s="186">
        <v>203</v>
      </c>
      <c r="P18" s="186" t="s">
        <v>52</v>
      </c>
      <c r="Q18" s="186">
        <v>0</v>
      </c>
      <c r="R18" s="186">
        <v>0</v>
      </c>
      <c r="S18" s="186" t="s">
        <v>52</v>
      </c>
      <c r="T18" s="186" t="s">
        <v>52</v>
      </c>
      <c r="U18" s="186">
        <v>683</v>
      </c>
    </row>
    <row r="19" spans="1:21" ht="21" customHeight="1">
      <c r="A19" s="179"/>
      <c r="B19" s="180" t="s">
        <v>116</v>
      </c>
      <c r="C19" s="181"/>
      <c r="D19" s="181"/>
      <c r="E19" s="182" t="s">
        <v>24</v>
      </c>
      <c r="F19" s="182"/>
      <c r="G19" s="182"/>
      <c r="H19" s="182"/>
      <c r="I19" s="181"/>
      <c r="J19" s="181"/>
      <c r="K19" s="184"/>
      <c r="L19" s="186"/>
      <c r="M19" s="186"/>
      <c r="N19" s="186"/>
      <c r="O19" s="186"/>
      <c r="P19" s="186"/>
      <c r="Q19" s="186"/>
      <c r="R19" s="186"/>
      <c r="S19" s="186"/>
      <c r="T19" s="186"/>
      <c r="U19" s="186"/>
    </row>
    <row r="20" spans="1:21" ht="21" customHeight="1">
      <c r="A20" s="179"/>
      <c r="B20" s="181"/>
      <c r="C20" s="192" t="s">
        <v>94</v>
      </c>
      <c r="D20" s="192"/>
      <c r="E20" s="192"/>
      <c r="F20" s="182" t="s">
        <v>25</v>
      </c>
      <c r="G20" s="182"/>
      <c r="H20" s="182"/>
      <c r="I20" s="181"/>
      <c r="J20" s="183" t="s">
        <v>28</v>
      </c>
      <c r="K20" s="184"/>
      <c r="L20" s="186">
        <v>0</v>
      </c>
      <c r="M20" s="186">
        <v>0</v>
      </c>
      <c r="N20" s="186">
        <v>275</v>
      </c>
      <c r="O20" s="186" t="s">
        <v>52</v>
      </c>
      <c r="P20" s="186" t="s">
        <v>52</v>
      </c>
      <c r="Q20" s="186">
        <v>0</v>
      </c>
      <c r="R20" s="186">
        <v>0</v>
      </c>
      <c r="S20" s="186" t="s">
        <v>52</v>
      </c>
      <c r="T20" s="186" t="s">
        <v>52</v>
      </c>
      <c r="U20" s="186">
        <v>275</v>
      </c>
    </row>
    <row r="21" spans="1:21" ht="21" customHeight="1">
      <c r="A21" s="179"/>
      <c r="B21" s="181"/>
      <c r="C21" s="192" t="s">
        <v>91</v>
      </c>
      <c r="D21" s="192"/>
      <c r="E21" s="192"/>
      <c r="F21" s="182" t="s">
        <v>26</v>
      </c>
      <c r="G21" s="182"/>
      <c r="H21" s="182"/>
      <c r="I21" s="181"/>
      <c r="J21" s="183" t="s">
        <v>3</v>
      </c>
      <c r="K21" s="184"/>
      <c r="L21" s="186">
        <v>0</v>
      </c>
      <c r="M21" s="186">
        <v>0</v>
      </c>
      <c r="N21" s="186">
        <v>13585</v>
      </c>
      <c r="O21" s="186" t="s">
        <v>52</v>
      </c>
      <c r="P21" s="186" t="s">
        <v>52</v>
      </c>
      <c r="Q21" s="186">
        <v>0</v>
      </c>
      <c r="R21" s="186">
        <v>0</v>
      </c>
      <c r="S21" s="186" t="s">
        <v>52</v>
      </c>
      <c r="T21" s="186" t="s">
        <v>52</v>
      </c>
      <c r="U21" s="186">
        <v>13585</v>
      </c>
    </row>
    <row r="22" spans="1:21" ht="21" customHeight="1">
      <c r="A22" s="179"/>
      <c r="B22" s="181"/>
      <c r="C22" s="192" t="s">
        <v>0</v>
      </c>
      <c r="D22" s="192"/>
      <c r="E22" s="192"/>
      <c r="F22" s="182" t="s">
        <v>27</v>
      </c>
      <c r="G22" s="182"/>
      <c r="H22" s="182"/>
      <c r="I22" s="181"/>
      <c r="J22" s="183" t="s">
        <v>3</v>
      </c>
      <c r="K22" s="184"/>
      <c r="L22" s="186">
        <v>0</v>
      </c>
      <c r="M22" s="186">
        <v>0</v>
      </c>
      <c r="N22" s="186">
        <v>13750</v>
      </c>
      <c r="O22" s="186" t="s">
        <v>52</v>
      </c>
      <c r="P22" s="186" t="s">
        <v>52</v>
      </c>
      <c r="Q22" s="186">
        <v>0</v>
      </c>
      <c r="R22" s="186">
        <v>0</v>
      </c>
      <c r="S22" s="186" t="s">
        <v>52</v>
      </c>
      <c r="T22" s="186" t="s">
        <v>52</v>
      </c>
      <c r="U22" s="186">
        <v>13750</v>
      </c>
    </row>
    <row r="23" spans="1:21" ht="21" customHeight="1">
      <c r="A23" s="179"/>
      <c r="B23" s="180" t="s">
        <v>117</v>
      </c>
      <c r="C23" s="181"/>
      <c r="D23" s="181"/>
      <c r="E23" s="182" t="s">
        <v>29</v>
      </c>
      <c r="F23" s="182"/>
      <c r="G23" s="182"/>
      <c r="H23" s="182"/>
      <c r="I23" s="181"/>
      <c r="J23" s="181"/>
      <c r="K23" s="184"/>
      <c r="L23" s="186"/>
      <c r="M23" s="186"/>
      <c r="N23" s="186"/>
      <c r="O23" s="186"/>
      <c r="P23" s="186"/>
      <c r="Q23" s="186"/>
      <c r="R23" s="186"/>
      <c r="S23" s="186"/>
      <c r="T23" s="186"/>
      <c r="U23" s="186"/>
    </row>
    <row r="24" spans="1:21" ht="21" customHeight="1">
      <c r="A24" s="179"/>
      <c r="B24" s="181"/>
      <c r="C24" s="192" t="s">
        <v>95</v>
      </c>
      <c r="D24" s="192"/>
      <c r="E24" s="192"/>
      <c r="F24" s="182" t="s">
        <v>47</v>
      </c>
      <c r="G24" s="182"/>
      <c r="H24" s="182"/>
      <c r="I24" s="181"/>
      <c r="J24" s="183" t="s">
        <v>28</v>
      </c>
      <c r="K24" s="184"/>
      <c r="L24" s="186">
        <v>0</v>
      </c>
      <c r="M24" s="186">
        <v>1788</v>
      </c>
      <c r="N24" s="186">
        <v>0</v>
      </c>
      <c r="O24" s="186">
        <v>275</v>
      </c>
      <c r="P24" s="186">
        <v>233</v>
      </c>
      <c r="Q24" s="186">
        <v>596</v>
      </c>
      <c r="R24" s="186">
        <v>244</v>
      </c>
      <c r="S24" s="186">
        <v>304</v>
      </c>
      <c r="T24" s="186">
        <v>244</v>
      </c>
      <c r="U24" s="186">
        <v>3684</v>
      </c>
    </row>
    <row r="25" spans="1:21" ht="21" customHeight="1">
      <c r="A25" s="179"/>
      <c r="B25" s="181"/>
      <c r="C25" s="192" t="s">
        <v>91</v>
      </c>
      <c r="D25" s="192"/>
      <c r="E25" s="192"/>
      <c r="F25" s="182" t="s">
        <v>46</v>
      </c>
      <c r="G25" s="182"/>
      <c r="H25" s="182"/>
      <c r="I25" s="181"/>
      <c r="J25" s="183" t="s">
        <v>3</v>
      </c>
      <c r="K25" s="184"/>
      <c r="L25" s="186">
        <v>0</v>
      </c>
      <c r="M25" s="186">
        <v>24946</v>
      </c>
      <c r="N25" s="186">
        <v>0</v>
      </c>
      <c r="O25" s="186">
        <v>4868</v>
      </c>
      <c r="P25" s="186">
        <v>6005</v>
      </c>
      <c r="Q25" s="186">
        <v>8052</v>
      </c>
      <c r="R25" s="186">
        <v>2810</v>
      </c>
      <c r="S25" s="186">
        <v>4489</v>
      </c>
      <c r="T25" s="186">
        <v>7056</v>
      </c>
      <c r="U25" s="186">
        <v>58226</v>
      </c>
    </row>
    <row r="26" spans="1:21" ht="21" customHeight="1">
      <c r="A26" s="179"/>
      <c r="B26" s="181"/>
      <c r="C26" s="192" t="s">
        <v>0</v>
      </c>
      <c r="D26" s="192"/>
      <c r="E26" s="192"/>
      <c r="F26" s="182" t="s">
        <v>27</v>
      </c>
      <c r="G26" s="182"/>
      <c r="H26" s="182"/>
      <c r="I26" s="181"/>
      <c r="J26" s="183" t="s">
        <v>3</v>
      </c>
      <c r="K26" s="184"/>
      <c r="L26" s="186">
        <v>0</v>
      </c>
      <c r="M26" s="186">
        <v>0</v>
      </c>
      <c r="N26" s="186" t="s">
        <v>52</v>
      </c>
      <c r="O26" s="186">
        <v>5500</v>
      </c>
      <c r="P26" s="186" t="s">
        <v>52</v>
      </c>
      <c r="Q26" s="186">
        <v>0</v>
      </c>
      <c r="R26" s="186">
        <v>0</v>
      </c>
      <c r="S26" s="186" t="s">
        <v>52</v>
      </c>
      <c r="T26" s="186" t="s">
        <v>52</v>
      </c>
      <c r="U26" s="186">
        <v>5500</v>
      </c>
    </row>
    <row r="27" spans="1:21" ht="21" customHeight="1">
      <c r="A27" s="179"/>
      <c r="B27" s="180" t="s">
        <v>118</v>
      </c>
      <c r="C27" s="181"/>
      <c r="D27" s="181"/>
      <c r="E27" s="182" t="s">
        <v>30</v>
      </c>
      <c r="F27" s="182"/>
      <c r="G27" s="182"/>
      <c r="H27" s="182"/>
      <c r="I27" s="181"/>
      <c r="J27" s="181"/>
      <c r="K27" s="184"/>
      <c r="L27" s="186"/>
      <c r="M27" s="186"/>
      <c r="N27" s="186"/>
      <c r="O27" s="186"/>
      <c r="P27" s="186"/>
      <c r="Q27" s="186"/>
      <c r="R27" s="186"/>
      <c r="S27" s="186"/>
      <c r="T27" s="186"/>
      <c r="U27" s="186"/>
    </row>
    <row r="28" spans="1:21" ht="21" customHeight="1">
      <c r="A28" s="179"/>
      <c r="B28" s="181"/>
      <c r="C28" s="192" t="s">
        <v>95</v>
      </c>
      <c r="D28" s="192"/>
      <c r="E28" s="192"/>
      <c r="F28" s="182" t="s">
        <v>31</v>
      </c>
      <c r="G28" s="182"/>
      <c r="H28" s="182"/>
      <c r="I28" s="181"/>
      <c r="J28" s="183" t="s">
        <v>3</v>
      </c>
      <c r="K28" s="184"/>
      <c r="L28" s="186">
        <v>0</v>
      </c>
      <c r="M28" s="186">
        <v>0</v>
      </c>
      <c r="N28" s="186" t="s">
        <v>52</v>
      </c>
      <c r="O28" s="186" t="s">
        <v>52</v>
      </c>
      <c r="P28" s="186" t="s">
        <v>52</v>
      </c>
      <c r="Q28" s="186">
        <v>0</v>
      </c>
      <c r="R28" s="186">
        <v>0</v>
      </c>
      <c r="S28" s="186" t="s">
        <v>52</v>
      </c>
      <c r="T28" s="186">
        <v>62</v>
      </c>
      <c r="U28" s="186">
        <v>62</v>
      </c>
    </row>
    <row r="29" spans="1:21" ht="21" customHeight="1">
      <c r="A29" s="179"/>
      <c r="B29" s="180" t="s">
        <v>119</v>
      </c>
      <c r="C29" s="181"/>
      <c r="D29" s="181"/>
      <c r="E29" s="182" t="s">
        <v>32</v>
      </c>
      <c r="F29" s="182"/>
      <c r="G29" s="182"/>
      <c r="H29" s="182"/>
      <c r="I29" s="181"/>
      <c r="J29" s="181"/>
      <c r="K29" s="184"/>
      <c r="L29" s="186"/>
      <c r="M29" s="186"/>
      <c r="N29" s="186"/>
      <c r="O29" s="186"/>
      <c r="P29" s="186"/>
      <c r="Q29" s="186"/>
      <c r="R29" s="186"/>
      <c r="S29" s="186"/>
      <c r="T29" s="186"/>
      <c r="U29" s="186"/>
    </row>
    <row r="30" spans="1:21" ht="21" customHeight="1">
      <c r="A30" s="179"/>
      <c r="B30" s="181"/>
      <c r="C30" s="192" t="s">
        <v>96</v>
      </c>
      <c r="D30" s="192"/>
      <c r="E30" s="192"/>
      <c r="F30" s="182" t="s">
        <v>33</v>
      </c>
      <c r="G30" s="182"/>
      <c r="H30" s="182"/>
      <c r="I30" s="181"/>
      <c r="J30" s="183" t="s">
        <v>3</v>
      </c>
      <c r="K30" s="184"/>
      <c r="L30" s="186">
        <v>0</v>
      </c>
      <c r="M30" s="186">
        <v>0</v>
      </c>
      <c r="N30" s="186" t="s">
        <v>52</v>
      </c>
      <c r="O30" s="186" t="s">
        <v>52</v>
      </c>
      <c r="P30" s="186" t="s">
        <v>52</v>
      </c>
      <c r="Q30" s="186">
        <v>0</v>
      </c>
      <c r="R30" s="186">
        <v>1506</v>
      </c>
      <c r="S30" s="186">
        <v>1494</v>
      </c>
      <c r="T30" s="186">
        <v>1191</v>
      </c>
      <c r="U30" s="186">
        <v>4191</v>
      </c>
    </row>
    <row r="31" spans="1:21" ht="21" customHeight="1">
      <c r="A31" s="179"/>
      <c r="B31" s="180" t="s">
        <v>120</v>
      </c>
      <c r="C31" s="181"/>
      <c r="D31" s="181"/>
      <c r="E31" s="182" t="s">
        <v>34</v>
      </c>
      <c r="F31" s="182"/>
      <c r="G31" s="182"/>
      <c r="H31" s="182"/>
      <c r="I31" s="181"/>
      <c r="J31" s="181"/>
      <c r="K31" s="184"/>
      <c r="L31" s="186"/>
      <c r="M31" s="186"/>
      <c r="N31" s="186"/>
      <c r="O31" s="186"/>
      <c r="P31" s="186"/>
      <c r="Q31" s="186"/>
      <c r="R31" s="186"/>
      <c r="S31" s="186"/>
      <c r="T31" s="186"/>
      <c r="U31" s="186"/>
    </row>
    <row r="32" spans="1:21" ht="21" customHeight="1">
      <c r="A32" s="179"/>
      <c r="B32" s="181"/>
      <c r="C32" s="192" t="s">
        <v>94</v>
      </c>
      <c r="D32" s="192"/>
      <c r="E32" s="192"/>
      <c r="F32" s="182" t="s">
        <v>36</v>
      </c>
      <c r="G32" s="182"/>
      <c r="H32" s="182"/>
      <c r="I32" s="181"/>
      <c r="J32" s="183" t="s">
        <v>3</v>
      </c>
      <c r="K32" s="184"/>
      <c r="L32" s="186">
        <v>0</v>
      </c>
      <c r="M32" s="186">
        <v>0</v>
      </c>
      <c r="N32" s="186" t="s">
        <v>52</v>
      </c>
      <c r="O32" s="186" t="s">
        <v>52</v>
      </c>
      <c r="P32" s="186" t="s">
        <v>52</v>
      </c>
      <c r="Q32" s="186">
        <v>0</v>
      </c>
      <c r="R32" s="186">
        <v>0</v>
      </c>
      <c r="S32" s="186" t="s">
        <v>52</v>
      </c>
      <c r="T32" s="186" t="s">
        <v>52</v>
      </c>
      <c r="U32" s="186">
        <v>0</v>
      </c>
    </row>
    <row r="33" spans="1:21" ht="21" customHeight="1">
      <c r="A33" s="179"/>
      <c r="B33" s="181"/>
      <c r="C33" s="192" t="s">
        <v>35</v>
      </c>
      <c r="D33" s="192"/>
      <c r="E33" s="192"/>
      <c r="F33" s="182" t="s">
        <v>37</v>
      </c>
      <c r="G33" s="182"/>
      <c r="H33" s="182"/>
      <c r="I33" s="181"/>
      <c r="J33" s="183" t="s">
        <v>3</v>
      </c>
      <c r="K33" s="184"/>
      <c r="L33" s="186">
        <v>0</v>
      </c>
      <c r="M33" s="186">
        <v>0</v>
      </c>
      <c r="N33" s="186" t="s">
        <v>52</v>
      </c>
      <c r="O33" s="186" t="s">
        <v>52</v>
      </c>
      <c r="P33" s="186" t="s">
        <v>52</v>
      </c>
      <c r="Q33" s="186">
        <v>0</v>
      </c>
      <c r="R33" s="186">
        <v>0</v>
      </c>
      <c r="S33" s="186">
        <v>4</v>
      </c>
      <c r="T33" s="186">
        <v>6</v>
      </c>
      <c r="U33" s="186">
        <v>10</v>
      </c>
    </row>
    <row r="34" spans="1:21" ht="21" customHeight="1">
      <c r="A34" s="179"/>
      <c r="B34" s="181"/>
      <c r="C34" s="192" t="s">
        <v>0</v>
      </c>
      <c r="D34" s="192"/>
      <c r="E34" s="192"/>
      <c r="F34" s="182" t="s">
        <v>38</v>
      </c>
      <c r="G34" s="182"/>
      <c r="H34" s="182"/>
      <c r="I34" s="181"/>
      <c r="J34" s="183" t="s">
        <v>3</v>
      </c>
      <c r="K34" s="184"/>
      <c r="L34" s="186">
        <v>0</v>
      </c>
      <c r="M34" s="186">
        <v>0</v>
      </c>
      <c r="N34" s="186" t="s">
        <v>52</v>
      </c>
      <c r="O34" s="186" t="s">
        <v>52</v>
      </c>
      <c r="P34" s="186" t="s">
        <v>52</v>
      </c>
      <c r="Q34" s="186">
        <v>0</v>
      </c>
      <c r="R34" s="186">
        <v>0</v>
      </c>
      <c r="S34" s="186" t="s">
        <v>52</v>
      </c>
      <c r="T34" s="186" t="s">
        <v>52</v>
      </c>
      <c r="U34" s="186">
        <v>0</v>
      </c>
    </row>
    <row r="35" spans="1:21" ht="21" customHeight="1">
      <c r="A35" s="179"/>
      <c r="B35" s="181"/>
      <c r="C35" s="192" t="s">
        <v>1</v>
      </c>
      <c r="D35" s="192"/>
      <c r="E35" s="192"/>
      <c r="F35" s="182" t="s">
        <v>39</v>
      </c>
      <c r="G35" s="182"/>
      <c r="H35" s="182"/>
      <c r="I35" s="181"/>
      <c r="J35" s="183" t="s">
        <v>3</v>
      </c>
      <c r="K35" s="184"/>
      <c r="L35" s="186">
        <v>0</v>
      </c>
      <c r="M35" s="186">
        <v>0</v>
      </c>
      <c r="N35" s="186" t="s">
        <v>52</v>
      </c>
      <c r="O35" s="186" t="s">
        <v>52</v>
      </c>
      <c r="P35" s="186" t="s">
        <v>52</v>
      </c>
      <c r="Q35" s="186">
        <v>0</v>
      </c>
      <c r="R35" s="186">
        <v>0</v>
      </c>
      <c r="S35" s="186" t="s">
        <v>52</v>
      </c>
      <c r="T35" s="186" t="s">
        <v>52</v>
      </c>
      <c r="U35" s="186">
        <v>0</v>
      </c>
    </row>
    <row r="36" spans="1:21" ht="21" customHeight="1">
      <c r="A36" s="179"/>
      <c r="B36" s="181"/>
      <c r="C36" s="192" t="s">
        <v>2</v>
      </c>
      <c r="D36" s="192"/>
      <c r="E36" s="192"/>
      <c r="F36" s="182" t="s">
        <v>40</v>
      </c>
      <c r="G36" s="182"/>
      <c r="H36" s="182"/>
      <c r="I36" s="181"/>
      <c r="J36" s="183" t="s">
        <v>3</v>
      </c>
      <c r="K36" s="184"/>
      <c r="L36" s="186">
        <v>0</v>
      </c>
      <c r="M36" s="186">
        <v>0</v>
      </c>
      <c r="N36" s="186" t="s">
        <v>52</v>
      </c>
      <c r="O36" s="186" t="s">
        <v>52</v>
      </c>
      <c r="P36" s="186" t="s">
        <v>52</v>
      </c>
      <c r="Q36" s="186">
        <v>0</v>
      </c>
      <c r="R36" s="186">
        <v>0</v>
      </c>
      <c r="S36" s="186">
        <v>1</v>
      </c>
      <c r="T36" s="186" t="s">
        <v>52</v>
      </c>
      <c r="U36" s="186">
        <v>1</v>
      </c>
    </row>
    <row r="37" spans="1:21" ht="21" customHeight="1">
      <c r="A37" s="179"/>
      <c r="B37" s="181"/>
      <c r="C37" s="192" t="s">
        <v>6</v>
      </c>
      <c r="D37" s="192"/>
      <c r="E37" s="192"/>
      <c r="F37" s="182" t="s">
        <v>41</v>
      </c>
      <c r="G37" s="182"/>
      <c r="H37" s="182"/>
      <c r="I37" s="181"/>
      <c r="J37" s="183" t="s">
        <v>3</v>
      </c>
      <c r="K37" s="184"/>
      <c r="L37" s="186">
        <v>0</v>
      </c>
      <c r="M37" s="186">
        <v>0</v>
      </c>
      <c r="N37" s="186" t="s">
        <v>52</v>
      </c>
      <c r="O37" s="186" t="s">
        <v>52</v>
      </c>
      <c r="P37" s="186" t="s">
        <v>52</v>
      </c>
      <c r="Q37" s="186">
        <v>0</v>
      </c>
      <c r="R37" s="186">
        <v>0</v>
      </c>
      <c r="S37" s="186" t="s">
        <v>52</v>
      </c>
      <c r="T37" s="186">
        <v>1</v>
      </c>
      <c r="U37" s="186">
        <v>1</v>
      </c>
    </row>
    <row r="38" spans="1:21" ht="21" customHeight="1">
      <c r="A38" s="179"/>
      <c r="B38" s="181"/>
      <c r="C38" s="192" t="s">
        <v>7</v>
      </c>
      <c r="D38" s="192"/>
      <c r="E38" s="192"/>
      <c r="F38" s="182" t="s">
        <v>42</v>
      </c>
      <c r="G38" s="182"/>
      <c r="H38" s="182"/>
      <c r="I38" s="181"/>
      <c r="J38" s="183" t="s">
        <v>3</v>
      </c>
      <c r="K38" s="184"/>
      <c r="L38" s="186">
        <v>0</v>
      </c>
      <c r="M38" s="186">
        <v>0</v>
      </c>
      <c r="N38" s="186" t="s">
        <v>52</v>
      </c>
      <c r="O38" s="186" t="s">
        <v>52</v>
      </c>
      <c r="P38" s="186" t="s">
        <v>52</v>
      </c>
      <c r="Q38" s="186">
        <v>0</v>
      </c>
      <c r="R38" s="186">
        <v>0</v>
      </c>
      <c r="S38" s="186" t="s">
        <v>52</v>
      </c>
      <c r="T38" s="186" t="s">
        <v>52</v>
      </c>
      <c r="U38" s="186">
        <v>0</v>
      </c>
    </row>
    <row r="39" spans="1:21" ht="21" customHeight="1">
      <c r="A39" s="179"/>
      <c r="B39" s="181"/>
      <c r="C39" s="192" t="s">
        <v>8</v>
      </c>
      <c r="D39" s="192"/>
      <c r="E39" s="192"/>
      <c r="F39" s="182" t="s">
        <v>5</v>
      </c>
      <c r="G39" s="182"/>
      <c r="H39" s="182"/>
      <c r="I39" s="181"/>
      <c r="J39" s="183" t="s">
        <v>9</v>
      </c>
      <c r="K39" s="184"/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5</v>
      </c>
      <c r="T39" s="186">
        <v>7</v>
      </c>
      <c r="U39" s="186">
        <v>12</v>
      </c>
    </row>
    <row r="40" spans="1:21" ht="6" customHeight="1">
      <c r="A40" s="194"/>
      <c r="B40" s="195"/>
      <c r="C40" s="196"/>
      <c r="D40" s="196"/>
      <c r="E40" s="196"/>
      <c r="F40" s="197"/>
      <c r="G40" s="197"/>
      <c r="H40" s="195"/>
      <c r="I40" s="195"/>
      <c r="J40" s="198"/>
      <c r="K40" s="199"/>
      <c r="L40" s="212"/>
      <c r="M40" s="212"/>
      <c r="N40" s="212"/>
      <c r="O40" s="212"/>
      <c r="P40" s="212"/>
      <c r="Q40" s="212"/>
      <c r="R40" s="212"/>
      <c r="S40" s="212"/>
      <c r="T40" s="212"/>
      <c r="U40" s="200"/>
    </row>
  </sheetData>
  <sheetProtection/>
  <mergeCells count="58">
    <mergeCell ref="E17:H17"/>
    <mergeCell ref="I10:J10"/>
    <mergeCell ref="E10:H10"/>
    <mergeCell ref="C14:E14"/>
    <mergeCell ref="F12:H12"/>
    <mergeCell ref="F13:H13"/>
    <mergeCell ref="C12:E12"/>
    <mergeCell ref="E11:H11"/>
    <mergeCell ref="E7:H7"/>
    <mergeCell ref="E9:H9"/>
    <mergeCell ref="F22:H22"/>
    <mergeCell ref="F20:H20"/>
    <mergeCell ref="C15:E15"/>
    <mergeCell ref="C16:E16"/>
    <mergeCell ref="C21:E21"/>
    <mergeCell ref="F15:H15"/>
    <mergeCell ref="C13:E13"/>
    <mergeCell ref="E8:H8"/>
    <mergeCell ref="F38:H38"/>
    <mergeCell ref="C37:E37"/>
    <mergeCell ref="E27:H27"/>
    <mergeCell ref="C26:E26"/>
    <mergeCell ref="C35:E35"/>
    <mergeCell ref="F35:H35"/>
    <mergeCell ref="F36:H36"/>
    <mergeCell ref="F37:H37"/>
    <mergeCell ref="C32:E32"/>
    <mergeCell ref="F26:H26"/>
    <mergeCell ref="E29:H29"/>
    <mergeCell ref="C28:E28"/>
    <mergeCell ref="F21:H21"/>
    <mergeCell ref="F16:H16"/>
    <mergeCell ref="E23:H23"/>
    <mergeCell ref="C25:E25"/>
    <mergeCell ref="F25:H25"/>
    <mergeCell ref="C22:E22"/>
    <mergeCell ref="E18:H18"/>
    <mergeCell ref="E19:H19"/>
    <mergeCell ref="C39:E39"/>
    <mergeCell ref="F39:H39"/>
    <mergeCell ref="C34:E34"/>
    <mergeCell ref="F34:H34"/>
    <mergeCell ref="C38:E38"/>
    <mergeCell ref="E31:H31"/>
    <mergeCell ref="C36:E36"/>
    <mergeCell ref="C33:E33"/>
    <mergeCell ref="F32:H32"/>
    <mergeCell ref="F33:H33"/>
    <mergeCell ref="N4:P4"/>
    <mergeCell ref="Q4:R4"/>
    <mergeCell ref="L4:M4"/>
    <mergeCell ref="F30:H30"/>
    <mergeCell ref="C30:E30"/>
    <mergeCell ref="F14:H14"/>
    <mergeCell ref="F28:H28"/>
    <mergeCell ref="C20:E20"/>
    <mergeCell ref="C24:E24"/>
    <mergeCell ref="F24:H24"/>
  </mergeCells>
  <printOptions/>
  <pageMargins left="0.7874015748031497" right="0.7874015748031497" top="0.93" bottom="0.984251968503937" header="0" footer="0"/>
  <pageSetup blackAndWhite="1" horizontalDpi="600" verticalDpi="600" orientation="portrait" paperSize="9" scale="99" r:id="rId2"/>
  <colBreaks count="1" manualBreakCount="1">
    <brk id="16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K33"/>
  <sheetViews>
    <sheetView view="pageBreakPreview" zoomScale="75" zoomScaleNormal="60" zoomScaleSheetLayoutView="75" zoomScalePageLayoutView="0" workbookViewId="0" topLeftCell="A1">
      <pane xSplit="6" ySplit="4" topLeftCell="X5" activePane="bottomRight" state="frozen"/>
      <selection pane="topLeft" activeCell="AR32" sqref="AR32"/>
      <selection pane="topRight" activeCell="AR32" sqref="AR32"/>
      <selection pane="bottomLeft" activeCell="AR32" sqref="AR32"/>
      <selection pane="bottomRight" activeCell="A1" sqref="A1:IV16384"/>
    </sheetView>
  </sheetViews>
  <sheetFormatPr defaultColWidth="14.625" defaultRowHeight="12"/>
  <cols>
    <col min="1" max="1" width="6.375" style="6" customWidth="1"/>
    <col min="2" max="4" width="5.375" style="6" customWidth="1"/>
    <col min="5" max="5" width="10.125" style="6" customWidth="1"/>
    <col min="6" max="6" width="15.375" style="6" customWidth="1"/>
    <col min="7" max="12" width="16.875" style="6" customWidth="1"/>
    <col min="13" max="15" width="16.875" style="6" hidden="1" customWidth="1"/>
    <col min="16" max="17" width="16.875" style="6" customWidth="1"/>
    <col min="18" max="18" width="15.625" style="6" customWidth="1"/>
    <col min="19" max="20" width="16.875" style="6" customWidth="1"/>
    <col min="21" max="21" width="15.625" style="6" customWidth="1"/>
    <col min="22" max="22" width="6.375" style="6" customWidth="1"/>
    <col min="23" max="25" width="5.375" style="6" customWidth="1"/>
    <col min="26" max="26" width="10.125" style="6" customWidth="1"/>
    <col min="27" max="27" width="15.375" style="6" customWidth="1"/>
    <col min="28" max="39" width="16.875" style="6" customWidth="1"/>
    <col min="40" max="42" width="16.875" style="6" hidden="1" customWidth="1"/>
    <col min="43" max="43" width="6.375" style="6" customWidth="1"/>
    <col min="44" max="46" width="5.375" style="6" customWidth="1"/>
    <col min="47" max="47" width="10.125" style="6" customWidth="1"/>
    <col min="48" max="48" width="15.375" style="6" customWidth="1"/>
    <col min="49" max="60" width="16.875" style="6" customWidth="1"/>
    <col min="61" max="151" width="19.50390625" style="6" customWidth="1"/>
    <col min="152" max="16384" width="14.625" style="6" customWidth="1"/>
  </cols>
  <sheetData>
    <row r="1" spans="1:60" ht="31.5" customHeight="1">
      <c r="A1" s="1" t="s">
        <v>83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M1" s="5"/>
      <c r="N1" s="5"/>
      <c r="O1" s="5"/>
      <c r="P1" s="4"/>
      <c r="Q1" s="4"/>
      <c r="R1" s="5"/>
      <c r="S1" s="4"/>
      <c r="T1" s="4"/>
      <c r="U1" s="5" t="s">
        <v>128</v>
      </c>
      <c r="V1" s="1" t="s">
        <v>83</v>
      </c>
      <c r="W1" s="2"/>
      <c r="X1" s="2"/>
      <c r="Y1" s="2"/>
      <c r="Z1" s="2"/>
      <c r="AA1" s="3"/>
      <c r="AB1" s="4"/>
      <c r="AC1" s="4"/>
      <c r="AD1" s="5"/>
      <c r="AE1" s="4"/>
      <c r="AF1" s="4"/>
      <c r="AG1" s="5"/>
      <c r="AH1" s="4"/>
      <c r="AI1" s="4"/>
      <c r="AJ1" s="5"/>
      <c r="AK1" s="4"/>
      <c r="AL1" s="4"/>
      <c r="AM1" s="8" t="s">
        <v>55</v>
      </c>
      <c r="AN1" s="5"/>
      <c r="AO1" s="5"/>
      <c r="AP1" s="8" t="s">
        <v>55</v>
      </c>
      <c r="AQ1" s="9" t="s">
        <v>83</v>
      </c>
      <c r="AR1" s="2"/>
      <c r="AS1" s="2"/>
      <c r="AT1" s="2"/>
      <c r="AU1" s="2"/>
      <c r="AV1" s="3"/>
      <c r="AW1" s="4"/>
      <c r="AX1" s="4"/>
      <c r="AY1" s="5"/>
      <c r="AZ1" s="4"/>
      <c r="BA1" s="4"/>
      <c r="BB1" s="5"/>
      <c r="BC1" s="4"/>
      <c r="BD1" s="4"/>
      <c r="BE1" s="5"/>
      <c r="BG1" s="7"/>
      <c r="BH1" s="5" t="s">
        <v>55</v>
      </c>
    </row>
    <row r="2" spans="1:60" ht="31.5" customHeight="1">
      <c r="A2" s="54"/>
      <c r="B2" s="55"/>
      <c r="C2" s="55"/>
      <c r="D2" s="55"/>
      <c r="E2" s="55"/>
      <c r="F2" s="56" t="s">
        <v>67</v>
      </c>
      <c r="G2" s="57" t="s">
        <v>134</v>
      </c>
      <c r="H2" s="58"/>
      <c r="I2" s="58"/>
      <c r="J2" s="58"/>
      <c r="K2" s="58"/>
      <c r="L2" s="59"/>
      <c r="M2" s="60" t="s">
        <v>133</v>
      </c>
      <c r="N2" s="61"/>
      <c r="O2" s="61"/>
      <c r="P2" s="62" t="s">
        <v>133</v>
      </c>
      <c r="Q2" s="63"/>
      <c r="R2" s="64"/>
      <c r="S2" s="65" t="s">
        <v>132</v>
      </c>
      <c r="T2" s="116"/>
      <c r="U2" s="117"/>
      <c r="V2" s="54"/>
      <c r="W2" s="55"/>
      <c r="X2" s="55"/>
      <c r="Y2" s="55"/>
      <c r="Z2" s="55"/>
      <c r="AA2" s="56" t="s">
        <v>67</v>
      </c>
      <c r="AB2" s="65" t="s">
        <v>132</v>
      </c>
      <c r="AC2" s="116"/>
      <c r="AD2" s="117"/>
      <c r="AE2" s="66" t="s">
        <v>131</v>
      </c>
      <c r="AF2" s="67"/>
      <c r="AG2" s="67"/>
      <c r="AH2" s="67"/>
      <c r="AI2" s="67"/>
      <c r="AJ2" s="67"/>
      <c r="AK2" s="67"/>
      <c r="AL2" s="67"/>
      <c r="AM2" s="68"/>
      <c r="AN2" s="69" t="s">
        <v>140</v>
      </c>
      <c r="AO2" s="70"/>
      <c r="AP2" s="71"/>
      <c r="AQ2" s="54"/>
      <c r="AR2" s="55"/>
      <c r="AS2" s="55"/>
      <c r="AT2" s="55"/>
      <c r="AU2" s="55"/>
      <c r="AV2" s="72" t="s">
        <v>67</v>
      </c>
      <c r="AW2" s="69" t="s">
        <v>141</v>
      </c>
      <c r="AX2" s="70"/>
      <c r="AY2" s="70"/>
      <c r="AZ2" s="70"/>
      <c r="BA2" s="70"/>
      <c r="BB2" s="70"/>
      <c r="BC2" s="70" t="s">
        <v>142</v>
      </c>
      <c r="BD2" s="70"/>
      <c r="BE2" s="71"/>
      <c r="BF2" s="73" t="s">
        <v>130</v>
      </c>
      <c r="BG2" s="74"/>
      <c r="BH2" s="75"/>
    </row>
    <row r="3" spans="1:60" ht="31.5" customHeight="1">
      <c r="A3" s="76"/>
      <c r="B3" s="2"/>
      <c r="C3" s="2"/>
      <c r="D3" s="2"/>
      <c r="E3" s="2"/>
      <c r="F3" s="56" t="s">
        <v>68</v>
      </c>
      <c r="G3" s="77" t="s">
        <v>97</v>
      </c>
      <c r="H3" s="78"/>
      <c r="I3" s="79"/>
      <c r="J3" s="77" t="s">
        <v>72</v>
      </c>
      <c r="K3" s="78"/>
      <c r="L3" s="79"/>
      <c r="M3" s="77" t="s">
        <v>136</v>
      </c>
      <c r="N3" s="78"/>
      <c r="O3" s="79"/>
      <c r="P3" s="77" t="s">
        <v>69</v>
      </c>
      <c r="Q3" s="78"/>
      <c r="R3" s="79"/>
      <c r="S3" s="77" t="s">
        <v>70</v>
      </c>
      <c r="T3" s="78"/>
      <c r="U3" s="79"/>
      <c r="V3" s="76"/>
      <c r="W3" s="2"/>
      <c r="X3" s="2"/>
      <c r="Y3" s="2"/>
      <c r="Z3" s="2"/>
      <c r="AA3" s="56" t="s">
        <v>68</v>
      </c>
      <c r="AB3" s="77" t="s">
        <v>72</v>
      </c>
      <c r="AC3" s="78"/>
      <c r="AD3" s="79"/>
      <c r="AE3" s="77" t="s">
        <v>70</v>
      </c>
      <c r="AF3" s="78"/>
      <c r="AG3" s="79"/>
      <c r="AH3" s="77" t="s">
        <v>72</v>
      </c>
      <c r="AI3" s="78"/>
      <c r="AJ3" s="79"/>
      <c r="AK3" s="77" t="s">
        <v>71</v>
      </c>
      <c r="AL3" s="78"/>
      <c r="AM3" s="79"/>
      <c r="AN3" s="77" t="s">
        <v>139</v>
      </c>
      <c r="AO3" s="78"/>
      <c r="AP3" s="79"/>
      <c r="AQ3" s="76"/>
      <c r="AR3" s="2"/>
      <c r="AS3" s="2"/>
      <c r="AT3" s="2"/>
      <c r="AU3" s="2"/>
      <c r="AV3" s="72" t="s">
        <v>68</v>
      </c>
      <c r="AW3" s="77" t="s">
        <v>71</v>
      </c>
      <c r="AX3" s="78"/>
      <c r="AY3" s="79"/>
      <c r="AZ3" s="77" t="s">
        <v>84</v>
      </c>
      <c r="BA3" s="78"/>
      <c r="BB3" s="79"/>
      <c r="BC3" s="77" t="s">
        <v>85</v>
      </c>
      <c r="BD3" s="78"/>
      <c r="BE3" s="78"/>
      <c r="BF3" s="80" t="s">
        <v>56</v>
      </c>
      <c r="BG3" s="81"/>
      <c r="BH3" s="82"/>
    </row>
    <row r="4" spans="1:63" ht="31.5" customHeight="1">
      <c r="A4" s="83" t="s">
        <v>73</v>
      </c>
      <c r="B4" s="84"/>
      <c r="C4" s="84"/>
      <c r="D4" s="84"/>
      <c r="E4" s="84"/>
      <c r="F4" s="85" t="s">
        <v>74</v>
      </c>
      <c r="G4" s="86">
        <v>25</v>
      </c>
      <c r="H4" s="86">
        <v>26</v>
      </c>
      <c r="I4" s="87" t="s">
        <v>75</v>
      </c>
      <c r="J4" s="86">
        <v>25</v>
      </c>
      <c r="K4" s="86">
        <v>26</v>
      </c>
      <c r="L4" s="87" t="s">
        <v>75</v>
      </c>
      <c r="M4" s="86">
        <v>24</v>
      </c>
      <c r="N4" s="86">
        <v>25</v>
      </c>
      <c r="O4" s="87" t="s">
        <v>75</v>
      </c>
      <c r="P4" s="86">
        <v>25</v>
      </c>
      <c r="Q4" s="86">
        <v>26</v>
      </c>
      <c r="R4" s="87" t="s">
        <v>75</v>
      </c>
      <c r="S4" s="86">
        <v>25</v>
      </c>
      <c r="T4" s="86">
        <v>26</v>
      </c>
      <c r="U4" s="88" t="s">
        <v>75</v>
      </c>
      <c r="V4" s="83" t="s">
        <v>73</v>
      </c>
      <c r="W4" s="84"/>
      <c r="X4" s="84"/>
      <c r="Y4" s="84"/>
      <c r="Z4" s="84"/>
      <c r="AA4" s="85" t="s">
        <v>74</v>
      </c>
      <c r="AB4" s="86">
        <v>25</v>
      </c>
      <c r="AC4" s="86">
        <v>26</v>
      </c>
      <c r="AD4" s="87" t="s">
        <v>75</v>
      </c>
      <c r="AE4" s="86">
        <v>25</v>
      </c>
      <c r="AF4" s="86">
        <v>26</v>
      </c>
      <c r="AG4" s="87" t="s">
        <v>75</v>
      </c>
      <c r="AH4" s="86">
        <v>25</v>
      </c>
      <c r="AI4" s="86">
        <v>26</v>
      </c>
      <c r="AJ4" s="87" t="s">
        <v>75</v>
      </c>
      <c r="AK4" s="86">
        <v>25</v>
      </c>
      <c r="AL4" s="86">
        <v>26</v>
      </c>
      <c r="AM4" s="87" t="s">
        <v>75</v>
      </c>
      <c r="AN4" s="86">
        <v>24</v>
      </c>
      <c r="AO4" s="86">
        <v>25</v>
      </c>
      <c r="AP4" s="87" t="s">
        <v>75</v>
      </c>
      <c r="AQ4" s="83" t="s">
        <v>73</v>
      </c>
      <c r="AR4" s="84"/>
      <c r="AS4" s="84"/>
      <c r="AT4" s="84"/>
      <c r="AU4" s="84"/>
      <c r="AV4" s="89" t="s">
        <v>74</v>
      </c>
      <c r="AW4" s="86">
        <v>25</v>
      </c>
      <c r="AX4" s="86">
        <v>26</v>
      </c>
      <c r="AY4" s="87" t="s">
        <v>75</v>
      </c>
      <c r="AZ4" s="86">
        <v>25</v>
      </c>
      <c r="BA4" s="86">
        <v>26</v>
      </c>
      <c r="BB4" s="87" t="s">
        <v>75</v>
      </c>
      <c r="BC4" s="86">
        <v>25</v>
      </c>
      <c r="BD4" s="86">
        <v>26</v>
      </c>
      <c r="BE4" s="90" t="s">
        <v>75</v>
      </c>
      <c r="BF4" s="86">
        <v>25</v>
      </c>
      <c r="BG4" s="86">
        <v>26</v>
      </c>
      <c r="BH4" s="87" t="s">
        <v>75</v>
      </c>
      <c r="BJ4" s="6">
        <f>IF((BJ2-BJ3)&gt;=0,BJ2-BJ3,0)</f>
        <v>0</v>
      </c>
      <c r="BK4" s="6">
        <f>IF((BK2-BK3)&gt;=0,BK2-BK3,0)</f>
        <v>0</v>
      </c>
    </row>
    <row r="5" spans="1:63" ht="31.5" customHeight="1">
      <c r="A5" s="91"/>
      <c r="B5" s="92" t="s">
        <v>98</v>
      </c>
      <c r="C5" s="93"/>
      <c r="D5" s="93"/>
      <c r="E5" s="93"/>
      <c r="F5" s="2"/>
      <c r="G5" s="118">
        <v>2163</v>
      </c>
      <c r="H5" s="118">
        <v>609</v>
      </c>
      <c r="I5" s="119">
        <v>-71.8</v>
      </c>
      <c r="J5" s="118">
        <v>1815</v>
      </c>
      <c r="K5" s="118">
        <v>616</v>
      </c>
      <c r="L5" s="120">
        <v>-66.1</v>
      </c>
      <c r="M5" s="120">
        <v>0</v>
      </c>
      <c r="N5" s="119">
        <v>0</v>
      </c>
      <c r="O5" s="119"/>
      <c r="P5" s="118">
        <v>70453</v>
      </c>
      <c r="Q5" s="118">
        <v>0</v>
      </c>
      <c r="R5" s="121" t="s">
        <v>144</v>
      </c>
      <c r="S5" s="118">
        <v>363</v>
      </c>
      <c r="T5" s="118">
        <v>0</v>
      </c>
      <c r="U5" s="122" t="s">
        <v>144</v>
      </c>
      <c r="V5" s="91"/>
      <c r="W5" s="92" t="s">
        <v>98</v>
      </c>
      <c r="X5" s="93"/>
      <c r="Y5" s="93"/>
      <c r="Z5" s="93"/>
      <c r="AA5" s="2"/>
      <c r="AB5" s="118">
        <v>726</v>
      </c>
      <c r="AC5" s="118">
        <v>247</v>
      </c>
      <c r="AD5" s="119">
        <v>-66</v>
      </c>
      <c r="AE5" s="118">
        <v>81195</v>
      </c>
      <c r="AF5" s="118">
        <v>87221</v>
      </c>
      <c r="AG5" s="119">
        <v>7.4</v>
      </c>
      <c r="AH5" s="118">
        <v>531</v>
      </c>
      <c r="AI5" s="118">
        <v>180</v>
      </c>
      <c r="AJ5" s="119">
        <v>-66.1</v>
      </c>
      <c r="AK5" s="118">
        <v>11895</v>
      </c>
      <c r="AL5" s="118">
        <v>9749</v>
      </c>
      <c r="AM5" s="119">
        <v>-18</v>
      </c>
      <c r="AN5" s="118">
        <v>0</v>
      </c>
      <c r="AO5" s="123">
        <v>0</v>
      </c>
      <c r="AP5" s="124" t="s">
        <v>138</v>
      </c>
      <c r="AQ5" s="91"/>
      <c r="AR5" s="92" t="s">
        <v>98</v>
      </c>
      <c r="AS5" s="93"/>
      <c r="AT5" s="93"/>
      <c r="AU5" s="93"/>
      <c r="AV5" s="125"/>
      <c r="AW5" s="118">
        <v>44892</v>
      </c>
      <c r="AX5" s="118">
        <v>45147</v>
      </c>
      <c r="AY5" s="119">
        <v>0.6</v>
      </c>
      <c r="AZ5" s="118">
        <v>39516</v>
      </c>
      <c r="BA5" s="118">
        <v>43892</v>
      </c>
      <c r="BB5" s="119">
        <v>11.1</v>
      </c>
      <c r="BC5" s="118">
        <v>76243</v>
      </c>
      <c r="BD5" s="118">
        <v>74612</v>
      </c>
      <c r="BE5" s="126">
        <v>-2.1</v>
      </c>
      <c r="BF5" s="127">
        <v>329792</v>
      </c>
      <c r="BG5" s="118">
        <v>262273</v>
      </c>
      <c r="BH5" s="120">
        <v>-20.5</v>
      </c>
      <c r="BJ5" s="6">
        <f>IF((BJ2-BJ3)&lt;0,-(BJ2-BJ3),0)</f>
        <v>0</v>
      </c>
      <c r="BK5" s="6">
        <f>IF((BK2-BK3)&lt;0,-(BK2-BK3),0)</f>
        <v>0</v>
      </c>
    </row>
    <row r="6" spans="1:60" ht="31.5" customHeight="1">
      <c r="A6" s="94" t="s">
        <v>99</v>
      </c>
      <c r="B6" s="76"/>
      <c r="C6" s="95" t="s">
        <v>76</v>
      </c>
      <c r="D6" s="95"/>
      <c r="E6" s="96"/>
      <c r="F6" s="96"/>
      <c r="G6" s="128">
        <v>0</v>
      </c>
      <c r="H6" s="128">
        <v>0</v>
      </c>
      <c r="I6" s="124" t="s">
        <v>145</v>
      </c>
      <c r="J6" s="129">
        <v>0</v>
      </c>
      <c r="K6" s="129">
        <v>0</v>
      </c>
      <c r="L6" s="130" t="s">
        <v>145</v>
      </c>
      <c r="M6" s="130" t="s">
        <v>143</v>
      </c>
      <c r="N6" s="124" t="s">
        <v>137</v>
      </c>
      <c r="O6" s="124"/>
      <c r="P6" s="128">
        <v>85</v>
      </c>
      <c r="Q6" s="129">
        <v>0</v>
      </c>
      <c r="R6" s="131" t="s">
        <v>144</v>
      </c>
      <c r="S6" s="128">
        <v>0</v>
      </c>
      <c r="T6" s="128">
        <v>0</v>
      </c>
      <c r="U6" s="130" t="s">
        <v>145</v>
      </c>
      <c r="V6" s="94" t="s">
        <v>99</v>
      </c>
      <c r="W6" s="76"/>
      <c r="X6" s="95" t="s">
        <v>76</v>
      </c>
      <c r="Y6" s="95"/>
      <c r="Z6" s="96"/>
      <c r="AA6" s="96"/>
      <c r="AB6" s="128">
        <v>0</v>
      </c>
      <c r="AC6" s="129">
        <v>0</v>
      </c>
      <c r="AD6" s="124" t="s">
        <v>145</v>
      </c>
      <c r="AE6" s="128">
        <v>0</v>
      </c>
      <c r="AF6" s="128">
        <v>0</v>
      </c>
      <c r="AG6" s="124" t="s">
        <v>145</v>
      </c>
      <c r="AH6" s="132">
        <v>0</v>
      </c>
      <c r="AI6" s="133">
        <v>0</v>
      </c>
      <c r="AJ6" s="124" t="s">
        <v>145</v>
      </c>
      <c r="AK6" s="128">
        <v>10602</v>
      </c>
      <c r="AL6" s="128">
        <v>8588</v>
      </c>
      <c r="AM6" s="123">
        <v>-19</v>
      </c>
      <c r="AN6" s="128">
        <v>0</v>
      </c>
      <c r="AO6" s="123">
        <v>0</v>
      </c>
      <c r="AP6" s="124" t="s">
        <v>138</v>
      </c>
      <c r="AQ6" s="94" t="s">
        <v>99</v>
      </c>
      <c r="AR6" s="76"/>
      <c r="AS6" s="95" t="s">
        <v>76</v>
      </c>
      <c r="AT6" s="95"/>
      <c r="AU6" s="96"/>
      <c r="AV6" s="134"/>
      <c r="AW6" s="128">
        <v>42393</v>
      </c>
      <c r="AX6" s="128">
        <v>41474</v>
      </c>
      <c r="AY6" s="123">
        <v>-2.2</v>
      </c>
      <c r="AZ6" s="128">
        <v>38905</v>
      </c>
      <c r="BA6" s="128">
        <v>43323</v>
      </c>
      <c r="BB6" s="123">
        <v>11.4</v>
      </c>
      <c r="BC6" s="128">
        <v>75294</v>
      </c>
      <c r="BD6" s="129">
        <v>73327</v>
      </c>
      <c r="BE6" s="135">
        <v>-2.6</v>
      </c>
      <c r="BF6" s="136">
        <v>167279</v>
      </c>
      <c r="BG6" s="136">
        <v>166712</v>
      </c>
      <c r="BH6" s="137">
        <v>-0.3</v>
      </c>
    </row>
    <row r="7" spans="1:60" ht="31.5" customHeight="1">
      <c r="A7" s="94"/>
      <c r="B7" s="76"/>
      <c r="C7" s="97"/>
      <c r="D7" s="95" t="s">
        <v>100</v>
      </c>
      <c r="E7" s="96"/>
      <c r="F7" s="96"/>
      <c r="G7" s="128">
        <v>0</v>
      </c>
      <c r="H7" s="128">
        <v>0</v>
      </c>
      <c r="I7" s="124" t="s">
        <v>145</v>
      </c>
      <c r="J7" s="129">
        <v>0</v>
      </c>
      <c r="K7" s="129">
        <v>0</v>
      </c>
      <c r="L7" s="130" t="s">
        <v>145</v>
      </c>
      <c r="M7" s="130" t="s">
        <v>143</v>
      </c>
      <c r="N7" s="124" t="s">
        <v>137</v>
      </c>
      <c r="O7" s="124"/>
      <c r="P7" s="128">
        <v>85</v>
      </c>
      <c r="Q7" s="129">
        <v>0</v>
      </c>
      <c r="R7" s="124" t="s">
        <v>144</v>
      </c>
      <c r="S7" s="128">
        <v>0</v>
      </c>
      <c r="T7" s="128">
        <v>0</v>
      </c>
      <c r="U7" s="130" t="s">
        <v>145</v>
      </c>
      <c r="V7" s="94"/>
      <c r="W7" s="76"/>
      <c r="X7" s="97"/>
      <c r="Y7" s="95" t="s">
        <v>100</v>
      </c>
      <c r="Z7" s="96"/>
      <c r="AA7" s="96"/>
      <c r="AB7" s="128">
        <v>0</v>
      </c>
      <c r="AC7" s="129">
        <v>0</v>
      </c>
      <c r="AD7" s="124" t="s">
        <v>145</v>
      </c>
      <c r="AE7" s="128">
        <v>0</v>
      </c>
      <c r="AF7" s="128">
        <v>0</v>
      </c>
      <c r="AG7" s="124" t="s">
        <v>145</v>
      </c>
      <c r="AH7" s="132">
        <v>0</v>
      </c>
      <c r="AI7" s="133">
        <v>0</v>
      </c>
      <c r="AJ7" s="124" t="s">
        <v>145</v>
      </c>
      <c r="AK7" s="128">
        <v>10602</v>
      </c>
      <c r="AL7" s="128">
        <v>8588</v>
      </c>
      <c r="AM7" s="123">
        <v>-19</v>
      </c>
      <c r="AN7" s="128">
        <v>0</v>
      </c>
      <c r="AO7" s="123">
        <v>0</v>
      </c>
      <c r="AP7" s="124" t="s">
        <v>138</v>
      </c>
      <c r="AQ7" s="94"/>
      <c r="AR7" s="76"/>
      <c r="AS7" s="97"/>
      <c r="AT7" s="95" t="s">
        <v>100</v>
      </c>
      <c r="AU7" s="96"/>
      <c r="AV7" s="134"/>
      <c r="AW7" s="128">
        <v>42393</v>
      </c>
      <c r="AX7" s="128">
        <v>41474</v>
      </c>
      <c r="AY7" s="123">
        <v>-2.2</v>
      </c>
      <c r="AZ7" s="128">
        <v>38905</v>
      </c>
      <c r="BA7" s="128">
        <v>43323</v>
      </c>
      <c r="BB7" s="123">
        <v>11.4</v>
      </c>
      <c r="BC7" s="128">
        <v>74384</v>
      </c>
      <c r="BD7" s="129">
        <v>71629</v>
      </c>
      <c r="BE7" s="135">
        <v>-3.7</v>
      </c>
      <c r="BF7" s="136">
        <v>166369</v>
      </c>
      <c r="BG7" s="136">
        <v>165014</v>
      </c>
      <c r="BH7" s="137">
        <v>-0.8</v>
      </c>
    </row>
    <row r="8" spans="1:60" ht="31.5" customHeight="1">
      <c r="A8" s="94"/>
      <c r="B8" s="76"/>
      <c r="C8" s="95" t="s">
        <v>77</v>
      </c>
      <c r="D8" s="95"/>
      <c r="E8" s="96"/>
      <c r="F8" s="96"/>
      <c r="G8" s="128">
        <v>2163</v>
      </c>
      <c r="H8" s="128">
        <v>609</v>
      </c>
      <c r="I8" s="123">
        <v>-71.8</v>
      </c>
      <c r="J8" s="129">
        <v>1815</v>
      </c>
      <c r="K8" s="129">
        <v>616</v>
      </c>
      <c r="L8" s="137">
        <v>-66.1</v>
      </c>
      <c r="M8" s="130" t="s">
        <v>143</v>
      </c>
      <c r="N8" s="124" t="s">
        <v>137</v>
      </c>
      <c r="O8" s="123"/>
      <c r="P8" s="128">
        <v>70368</v>
      </c>
      <c r="Q8" s="129">
        <v>0</v>
      </c>
      <c r="R8" s="124" t="s">
        <v>144</v>
      </c>
      <c r="S8" s="128">
        <v>363</v>
      </c>
      <c r="T8" s="128">
        <v>0</v>
      </c>
      <c r="U8" s="130" t="s">
        <v>144</v>
      </c>
      <c r="V8" s="94"/>
      <c r="W8" s="76"/>
      <c r="X8" s="95" t="s">
        <v>77</v>
      </c>
      <c r="Y8" s="95"/>
      <c r="Z8" s="96"/>
      <c r="AA8" s="96"/>
      <c r="AB8" s="128">
        <v>726</v>
      </c>
      <c r="AC8" s="129">
        <v>247</v>
      </c>
      <c r="AD8" s="123">
        <v>-66</v>
      </c>
      <c r="AE8" s="132">
        <v>81195</v>
      </c>
      <c r="AF8" s="132">
        <v>87221</v>
      </c>
      <c r="AG8" s="123">
        <v>7.4</v>
      </c>
      <c r="AH8" s="132">
        <v>531</v>
      </c>
      <c r="AI8" s="133">
        <v>180</v>
      </c>
      <c r="AJ8" s="123">
        <v>-66.1</v>
      </c>
      <c r="AK8" s="132">
        <v>1293</v>
      </c>
      <c r="AL8" s="132">
        <v>1161</v>
      </c>
      <c r="AM8" s="123">
        <v>-10.2</v>
      </c>
      <c r="AN8" s="132">
        <v>0</v>
      </c>
      <c r="AO8" s="123">
        <v>0</v>
      </c>
      <c r="AP8" s="124" t="s">
        <v>138</v>
      </c>
      <c r="AQ8" s="94"/>
      <c r="AR8" s="76"/>
      <c r="AS8" s="95" t="s">
        <v>77</v>
      </c>
      <c r="AT8" s="95"/>
      <c r="AU8" s="96"/>
      <c r="AV8" s="134"/>
      <c r="AW8" s="128">
        <v>2499</v>
      </c>
      <c r="AX8" s="128">
        <v>3673</v>
      </c>
      <c r="AY8" s="123">
        <v>47</v>
      </c>
      <c r="AZ8" s="128">
        <v>611</v>
      </c>
      <c r="BA8" s="128">
        <v>569</v>
      </c>
      <c r="BB8" s="123">
        <v>-6.9</v>
      </c>
      <c r="BC8" s="128">
        <v>949</v>
      </c>
      <c r="BD8" s="129">
        <v>1285</v>
      </c>
      <c r="BE8" s="135">
        <v>35.4</v>
      </c>
      <c r="BF8" s="136">
        <v>162513</v>
      </c>
      <c r="BG8" s="136">
        <v>95561</v>
      </c>
      <c r="BH8" s="137">
        <v>-41.2</v>
      </c>
    </row>
    <row r="9" spans="1:60" ht="31.5" customHeight="1">
      <c r="A9" s="94"/>
      <c r="B9" s="76"/>
      <c r="C9" s="97"/>
      <c r="D9" s="95" t="s">
        <v>101</v>
      </c>
      <c r="E9" s="96"/>
      <c r="F9" s="96"/>
      <c r="G9" s="128">
        <v>2163</v>
      </c>
      <c r="H9" s="128">
        <v>609</v>
      </c>
      <c r="I9" s="123">
        <v>-71.8</v>
      </c>
      <c r="J9" s="128">
        <v>1815</v>
      </c>
      <c r="K9" s="129">
        <v>616</v>
      </c>
      <c r="L9" s="130">
        <v>-66.1</v>
      </c>
      <c r="M9" s="130" t="s">
        <v>143</v>
      </c>
      <c r="N9" s="124" t="s">
        <v>137</v>
      </c>
      <c r="O9" s="124"/>
      <c r="P9" s="128">
        <v>70356</v>
      </c>
      <c r="Q9" s="129">
        <v>0</v>
      </c>
      <c r="R9" s="124" t="s">
        <v>144</v>
      </c>
      <c r="S9" s="128">
        <v>363</v>
      </c>
      <c r="T9" s="128">
        <v>0</v>
      </c>
      <c r="U9" s="130" t="s">
        <v>144</v>
      </c>
      <c r="V9" s="94"/>
      <c r="W9" s="76"/>
      <c r="X9" s="97"/>
      <c r="Y9" s="95" t="s">
        <v>101</v>
      </c>
      <c r="Z9" s="96"/>
      <c r="AA9" s="96"/>
      <c r="AB9" s="128">
        <v>726</v>
      </c>
      <c r="AC9" s="129">
        <v>247</v>
      </c>
      <c r="AD9" s="124">
        <v>-66</v>
      </c>
      <c r="AE9" s="128">
        <v>81195</v>
      </c>
      <c r="AF9" s="128">
        <v>87221</v>
      </c>
      <c r="AG9" s="123">
        <v>7.4</v>
      </c>
      <c r="AH9" s="132">
        <v>531</v>
      </c>
      <c r="AI9" s="133">
        <v>180</v>
      </c>
      <c r="AJ9" s="124">
        <v>-66.1</v>
      </c>
      <c r="AK9" s="128">
        <v>1293</v>
      </c>
      <c r="AL9" s="128">
        <v>1161</v>
      </c>
      <c r="AM9" s="123">
        <v>-10.2</v>
      </c>
      <c r="AN9" s="132">
        <v>0</v>
      </c>
      <c r="AO9" s="123">
        <v>0</v>
      </c>
      <c r="AP9" s="124" t="s">
        <v>138</v>
      </c>
      <c r="AQ9" s="94"/>
      <c r="AR9" s="76"/>
      <c r="AS9" s="97"/>
      <c r="AT9" s="95" t="s">
        <v>101</v>
      </c>
      <c r="AU9" s="96"/>
      <c r="AV9" s="134"/>
      <c r="AW9" s="128">
        <v>380</v>
      </c>
      <c r="AX9" s="128">
        <v>355</v>
      </c>
      <c r="AY9" s="123">
        <v>-6.6</v>
      </c>
      <c r="AZ9" s="128">
        <v>0</v>
      </c>
      <c r="BA9" s="128">
        <v>0</v>
      </c>
      <c r="BB9" s="123" t="s">
        <v>145</v>
      </c>
      <c r="BC9" s="128">
        <v>0</v>
      </c>
      <c r="BD9" s="129">
        <v>0</v>
      </c>
      <c r="BE9" s="135" t="s">
        <v>145</v>
      </c>
      <c r="BF9" s="136">
        <v>158822</v>
      </c>
      <c r="BG9" s="136">
        <v>90389</v>
      </c>
      <c r="BH9" s="137">
        <v>-43.1</v>
      </c>
    </row>
    <row r="10" spans="1:60" ht="31.5" customHeight="1">
      <c r="A10" s="94"/>
      <c r="B10" s="98" t="s">
        <v>102</v>
      </c>
      <c r="C10" s="99"/>
      <c r="D10" s="99"/>
      <c r="E10" s="99"/>
      <c r="F10" s="2"/>
      <c r="G10" s="136">
        <v>2163</v>
      </c>
      <c r="H10" s="136">
        <v>609</v>
      </c>
      <c r="I10" s="123">
        <v>-71.8</v>
      </c>
      <c r="J10" s="136">
        <v>1815</v>
      </c>
      <c r="K10" s="136">
        <v>616</v>
      </c>
      <c r="L10" s="137">
        <v>-66.1</v>
      </c>
      <c r="M10" s="130" t="s">
        <v>143</v>
      </c>
      <c r="N10" s="124" t="s">
        <v>137</v>
      </c>
      <c r="O10" s="123"/>
      <c r="P10" s="136">
        <v>70491</v>
      </c>
      <c r="Q10" s="136">
        <v>0</v>
      </c>
      <c r="R10" s="124" t="s">
        <v>144</v>
      </c>
      <c r="S10" s="136">
        <v>363</v>
      </c>
      <c r="T10" s="136">
        <v>0</v>
      </c>
      <c r="U10" s="130" t="s">
        <v>144</v>
      </c>
      <c r="V10" s="94"/>
      <c r="W10" s="98" t="s">
        <v>102</v>
      </c>
      <c r="X10" s="99"/>
      <c r="Y10" s="99"/>
      <c r="Z10" s="99"/>
      <c r="AA10" s="2"/>
      <c r="AB10" s="136">
        <v>726</v>
      </c>
      <c r="AC10" s="136">
        <v>247</v>
      </c>
      <c r="AD10" s="123">
        <v>-66</v>
      </c>
      <c r="AE10" s="136">
        <v>81195</v>
      </c>
      <c r="AF10" s="136">
        <v>87221</v>
      </c>
      <c r="AG10" s="123">
        <v>7.4</v>
      </c>
      <c r="AH10" s="136">
        <v>531</v>
      </c>
      <c r="AI10" s="136">
        <v>180</v>
      </c>
      <c r="AJ10" s="123">
        <v>-66.1</v>
      </c>
      <c r="AK10" s="136">
        <v>11895</v>
      </c>
      <c r="AL10" s="136">
        <v>9749</v>
      </c>
      <c r="AM10" s="123">
        <v>-18</v>
      </c>
      <c r="AN10" s="132">
        <v>0</v>
      </c>
      <c r="AO10" s="123">
        <v>0</v>
      </c>
      <c r="AP10" s="124" t="s">
        <v>138</v>
      </c>
      <c r="AQ10" s="94"/>
      <c r="AR10" s="98" t="s">
        <v>102</v>
      </c>
      <c r="AS10" s="99"/>
      <c r="AT10" s="99"/>
      <c r="AU10" s="99"/>
      <c r="AV10" s="125"/>
      <c r="AW10" s="136">
        <v>44892</v>
      </c>
      <c r="AX10" s="136">
        <v>45147</v>
      </c>
      <c r="AY10" s="123">
        <v>0.6</v>
      </c>
      <c r="AZ10" s="136">
        <v>42179</v>
      </c>
      <c r="BA10" s="136">
        <v>46580</v>
      </c>
      <c r="BB10" s="123">
        <v>10.4</v>
      </c>
      <c r="BC10" s="136">
        <v>73977</v>
      </c>
      <c r="BD10" s="136">
        <v>79547</v>
      </c>
      <c r="BE10" s="135">
        <v>7.5</v>
      </c>
      <c r="BF10" s="136">
        <v>330227</v>
      </c>
      <c r="BG10" s="136">
        <v>269896</v>
      </c>
      <c r="BH10" s="137">
        <v>-18.3</v>
      </c>
    </row>
    <row r="11" spans="1:60" ht="31.5" customHeight="1">
      <c r="A11" s="94"/>
      <c r="B11" s="76"/>
      <c r="C11" s="95" t="s">
        <v>78</v>
      </c>
      <c r="D11" s="95"/>
      <c r="E11" s="96"/>
      <c r="F11" s="96"/>
      <c r="G11" s="128">
        <v>0</v>
      </c>
      <c r="H11" s="128">
        <v>0</v>
      </c>
      <c r="I11" s="124" t="s">
        <v>145</v>
      </c>
      <c r="J11" s="129">
        <v>0</v>
      </c>
      <c r="K11" s="129">
        <v>0</v>
      </c>
      <c r="L11" s="130" t="s">
        <v>145</v>
      </c>
      <c r="M11" s="130" t="s">
        <v>143</v>
      </c>
      <c r="N11" s="124" t="s">
        <v>137</v>
      </c>
      <c r="O11" s="124"/>
      <c r="P11" s="128">
        <v>0</v>
      </c>
      <c r="Q11" s="129">
        <v>0</v>
      </c>
      <c r="R11" s="124" t="s">
        <v>145</v>
      </c>
      <c r="S11" s="128">
        <v>0</v>
      </c>
      <c r="T11" s="128">
        <v>0</v>
      </c>
      <c r="U11" s="130" t="s">
        <v>145</v>
      </c>
      <c r="V11" s="94"/>
      <c r="W11" s="76"/>
      <c r="X11" s="95" t="s">
        <v>78</v>
      </c>
      <c r="Y11" s="95"/>
      <c r="Z11" s="96"/>
      <c r="AA11" s="96"/>
      <c r="AB11" s="128">
        <v>0</v>
      </c>
      <c r="AC11" s="129">
        <v>0</v>
      </c>
      <c r="AD11" s="124" t="s">
        <v>145</v>
      </c>
      <c r="AE11" s="128">
        <v>79839</v>
      </c>
      <c r="AF11" s="128">
        <v>86374</v>
      </c>
      <c r="AG11" s="123">
        <v>8.2</v>
      </c>
      <c r="AH11" s="132">
        <v>0</v>
      </c>
      <c r="AI11" s="133">
        <v>0</v>
      </c>
      <c r="AJ11" s="124" t="s">
        <v>145</v>
      </c>
      <c r="AK11" s="128">
        <v>10602</v>
      </c>
      <c r="AL11" s="128">
        <v>8588</v>
      </c>
      <c r="AM11" s="123">
        <v>-19</v>
      </c>
      <c r="AN11" s="132">
        <v>0</v>
      </c>
      <c r="AO11" s="123">
        <v>0</v>
      </c>
      <c r="AP11" s="124" t="s">
        <v>138</v>
      </c>
      <c r="AQ11" s="94"/>
      <c r="AR11" s="76"/>
      <c r="AS11" s="95" t="s">
        <v>78</v>
      </c>
      <c r="AT11" s="95"/>
      <c r="AU11" s="96"/>
      <c r="AV11" s="134"/>
      <c r="AW11" s="128">
        <v>44512</v>
      </c>
      <c r="AX11" s="128">
        <v>44792</v>
      </c>
      <c r="AY11" s="123">
        <v>0.6</v>
      </c>
      <c r="AZ11" s="128">
        <v>42179</v>
      </c>
      <c r="BA11" s="128">
        <v>46580</v>
      </c>
      <c r="BB11" s="123">
        <v>10.4</v>
      </c>
      <c r="BC11" s="128">
        <v>73977</v>
      </c>
      <c r="BD11" s="129">
        <v>79547</v>
      </c>
      <c r="BE11" s="135">
        <v>7.5</v>
      </c>
      <c r="BF11" s="136">
        <v>251109</v>
      </c>
      <c r="BG11" s="136">
        <v>265881</v>
      </c>
      <c r="BH11" s="137">
        <v>5.9</v>
      </c>
    </row>
    <row r="12" spans="1:60" ht="31.5" customHeight="1">
      <c r="A12" s="94"/>
      <c r="B12" s="76"/>
      <c r="C12" s="100"/>
      <c r="D12" s="95" t="s">
        <v>79</v>
      </c>
      <c r="E12" s="96"/>
      <c r="F12" s="96"/>
      <c r="G12" s="128">
        <v>0</v>
      </c>
      <c r="H12" s="128">
        <v>0</v>
      </c>
      <c r="I12" s="123" t="s">
        <v>145</v>
      </c>
      <c r="J12" s="129">
        <v>0</v>
      </c>
      <c r="K12" s="129">
        <v>0</v>
      </c>
      <c r="L12" s="130" t="s">
        <v>145</v>
      </c>
      <c r="M12" s="130" t="s">
        <v>143</v>
      </c>
      <c r="N12" s="124" t="s">
        <v>137</v>
      </c>
      <c r="O12" s="124"/>
      <c r="P12" s="128">
        <v>0</v>
      </c>
      <c r="Q12" s="129">
        <v>0</v>
      </c>
      <c r="R12" s="124" t="s">
        <v>145</v>
      </c>
      <c r="S12" s="128">
        <v>0</v>
      </c>
      <c r="T12" s="128">
        <v>0</v>
      </c>
      <c r="U12" s="130" t="s">
        <v>145</v>
      </c>
      <c r="V12" s="94"/>
      <c r="W12" s="76"/>
      <c r="X12" s="100"/>
      <c r="Y12" s="95" t="s">
        <v>79</v>
      </c>
      <c r="Z12" s="96"/>
      <c r="AA12" s="96"/>
      <c r="AB12" s="128">
        <v>0</v>
      </c>
      <c r="AC12" s="129">
        <v>0</v>
      </c>
      <c r="AD12" s="124" t="s">
        <v>145</v>
      </c>
      <c r="AE12" s="128">
        <v>0</v>
      </c>
      <c r="AF12" s="128">
        <v>0</v>
      </c>
      <c r="AG12" s="123" t="s">
        <v>145</v>
      </c>
      <c r="AH12" s="132">
        <v>0</v>
      </c>
      <c r="AI12" s="133">
        <v>0</v>
      </c>
      <c r="AJ12" s="124" t="s">
        <v>145</v>
      </c>
      <c r="AK12" s="128">
        <v>0</v>
      </c>
      <c r="AL12" s="128">
        <v>0</v>
      </c>
      <c r="AM12" s="124" t="s">
        <v>145</v>
      </c>
      <c r="AN12" s="132">
        <v>0</v>
      </c>
      <c r="AO12" s="123">
        <v>0</v>
      </c>
      <c r="AP12" s="124" t="s">
        <v>138</v>
      </c>
      <c r="AQ12" s="94"/>
      <c r="AR12" s="76"/>
      <c r="AS12" s="100"/>
      <c r="AT12" s="95" t="s">
        <v>79</v>
      </c>
      <c r="AU12" s="96"/>
      <c r="AV12" s="134"/>
      <c r="AW12" s="128">
        <v>0</v>
      </c>
      <c r="AX12" s="128">
        <v>0</v>
      </c>
      <c r="AY12" s="124" t="s">
        <v>145</v>
      </c>
      <c r="AZ12" s="128">
        <v>34306</v>
      </c>
      <c r="BA12" s="128">
        <v>38140</v>
      </c>
      <c r="BB12" s="123">
        <v>11.2</v>
      </c>
      <c r="BC12" s="128">
        <v>53010</v>
      </c>
      <c r="BD12" s="129">
        <v>56663</v>
      </c>
      <c r="BE12" s="135">
        <v>6.9</v>
      </c>
      <c r="BF12" s="136">
        <v>87316</v>
      </c>
      <c r="BG12" s="136">
        <v>94803</v>
      </c>
      <c r="BH12" s="137">
        <v>8.6</v>
      </c>
    </row>
    <row r="13" spans="1:60" ht="31.5" customHeight="1">
      <c r="A13" s="94"/>
      <c r="B13" s="76"/>
      <c r="C13" s="95" t="s">
        <v>80</v>
      </c>
      <c r="D13" s="95"/>
      <c r="E13" s="96"/>
      <c r="F13" s="96"/>
      <c r="G13" s="128">
        <v>2163</v>
      </c>
      <c r="H13" s="128">
        <v>609</v>
      </c>
      <c r="I13" s="123">
        <v>-71.8</v>
      </c>
      <c r="J13" s="129">
        <v>1815</v>
      </c>
      <c r="K13" s="129">
        <v>616</v>
      </c>
      <c r="L13" s="137">
        <v>-66.1</v>
      </c>
      <c r="M13" s="130" t="s">
        <v>143</v>
      </c>
      <c r="N13" s="124" t="s">
        <v>137</v>
      </c>
      <c r="O13" s="123"/>
      <c r="P13" s="128">
        <v>70491</v>
      </c>
      <c r="Q13" s="129">
        <v>0</v>
      </c>
      <c r="R13" s="124" t="s">
        <v>144</v>
      </c>
      <c r="S13" s="128">
        <v>363</v>
      </c>
      <c r="T13" s="128">
        <v>0</v>
      </c>
      <c r="U13" s="130" t="s">
        <v>144</v>
      </c>
      <c r="V13" s="94"/>
      <c r="W13" s="76"/>
      <c r="X13" s="95" t="s">
        <v>80</v>
      </c>
      <c r="Y13" s="95"/>
      <c r="Z13" s="96"/>
      <c r="AA13" s="96"/>
      <c r="AB13" s="128">
        <v>726</v>
      </c>
      <c r="AC13" s="129">
        <v>247</v>
      </c>
      <c r="AD13" s="123">
        <v>-66</v>
      </c>
      <c r="AE13" s="128">
        <v>1356</v>
      </c>
      <c r="AF13" s="128">
        <v>847</v>
      </c>
      <c r="AG13" s="123">
        <v>-37.5</v>
      </c>
      <c r="AH13" s="132">
        <v>531</v>
      </c>
      <c r="AI13" s="133">
        <v>180</v>
      </c>
      <c r="AJ13" s="123">
        <v>-66.1</v>
      </c>
      <c r="AK13" s="128">
        <v>1293</v>
      </c>
      <c r="AL13" s="128">
        <v>1161</v>
      </c>
      <c r="AM13" s="123">
        <v>-10.2</v>
      </c>
      <c r="AN13" s="123">
        <v>0</v>
      </c>
      <c r="AO13" s="123">
        <v>0</v>
      </c>
      <c r="AP13" s="123"/>
      <c r="AQ13" s="94"/>
      <c r="AR13" s="76"/>
      <c r="AS13" s="95" t="s">
        <v>80</v>
      </c>
      <c r="AT13" s="95"/>
      <c r="AU13" s="96"/>
      <c r="AV13" s="134"/>
      <c r="AW13" s="128">
        <v>380</v>
      </c>
      <c r="AX13" s="128">
        <v>355</v>
      </c>
      <c r="AY13" s="123">
        <v>-6.6</v>
      </c>
      <c r="AZ13" s="128">
        <v>0</v>
      </c>
      <c r="BA13" s="128">
        <v>0</v>
      </c>
      <c r="BB13" s="123" t="s">
        <v>145</v>
      </c>
      <c r="BC13" s="128">
        <v>0</v>
      </c>
      <c r="BD13" s="129">
        <v>0</v>
      </c>
      <c r="BE13" s="135" t="s">
        <v>145</v>
      </c>
      <c r="BF13" s="136">
        <v>79118</v>
      </c>
      <c r="BG13" s="136">
        <v>4015</v>
      </c>
      <c r="BH13" s="137">
        <v>-94.9</v>
      </c>
    </row>
    <row r="14" spans="1:60" ht="31.5" customHeight="1">
      <c r="A14" s="94"/>
      <c r="B14" s="76"/>
      <c r="C14" s="97"/>
      <c r="D14" s="95" t="s">
        <v>57</v>
      </c>
      <c r="E14" s="96"/>
      <c r="F14" s="96"/>
      <c r="G14" s="128">
        <v>2163</v>
      </c>
      <c r="H14" s="128">
        <v>609</v>
      </c>
      <c r="I14" s="123">
        <v>-71.8</v>
      </c>
      <c r="J14" s="129">
        <v>1815</v>
      </c>
      <c r="K14" s="129">
        <v>616</v>
      </c>
      <c r="L14" s="137">
        <v>-66.1</v>
      </c>
      <c r="M14" s="130" t="s">
        <v>143</v>
      </c>
      <c r="N14" s="124" t="s">
        <v>137</v>
      </c>
      <c r="O14" s="123"/>
      <c r="P14" s="128">
        <v>13934</v>
      </c>
      <c r="Q14" s="129">
        <v>0</v>
      </c>
      <c r="R14" s="124" t="s">
        <v>144</v>
      </c>
      <c r="S14" s="128">
        <v>363</v>
      </c>
      <c r="T14" s="128">
        <v>0</v>
      </c>
      <c r="U14" s="130" t="s">
        <v>144</v>
      </c>
      <c r="V14" s="94"/>
      <c r="W14" s="76"/>
      <c r="X14" s="97"/>
      <c r="Y14" s="95" t="s">
        <v>57</v>
      </c>
      <c r="Z14" s="96"/>
      <c r="AA14" s="96"/>
      <c r="AB14" s="128">
        <v>726</v>
      </c>
      <c r="AC14" s="129">
        <v>247</v>
      </c>
      <c r="AD14" s="123">
        <v>-66</v>
      </c>
      <c r="AE14" s="128">
        <v>1356</v>
      </c>
      <c r="AF14" s="128">
        <v>847</v>
      </c>
      <c r="AG14" s="123">
        <v>-37.5</v>
      </c>
      <c r="AH14" s="132">
        <v>531</v>
      </c>
      <c r="AI14" s="133">
        <v>180</v>
      </c>
      <c r="AJ14" s="123">
        <v>-66.1</v>
      </c>
      <c r="AK14" s="128">
        <v>1293</v>
      </c>
      <c r="AL14" s="128">
        <v>1161</v>
      </c>
      <c r="AM14" s="123">
        <v>-10.2</v>
      </c>
      <c r="AN14" s="123">
        <v>0</v>
      </c>
      <c r="AO14" s="123">
        <v>0</v>
      </c>
      <c r="AP14" s="123"/>
      <c r="AQ14" s="94"/>
      <c r="AR14" s="76"/>
      <c r="AS14" s="97"/>
      <c r="AT14" s="95" t="s">
        <v>57</v>
      </c>
      <c r="AU14" s="96"/>
      <c r="AV14" s="134"/>
      <c r="AW14" s="128">
        <v>380</v>
      </c>
      <c r="AX14" s="128">
        <v>355</v>
      </c>
      <c r="AY14" s="123">
        <v>-6.6</v>
      </c>
      <c r="AZ14" s="128">
        <v>0</v>
      </c>
      <c r="BA14" s="128">
        <v>0</v>
      </c>
      <c r="BB14" s="123" t="s">
        <v>145</v>
      </c>
      <c r="BC14" s="128">
        <v>0</v>
      </c>
      <c r="BD14" s="129">
        <v>0</v>
      </c>
      <c r="BE14" s="135" t="s">
        <v>145</v>
      </c>
      <c r="BF14" s="136">
        <v>22561</v>
      </c>
      <c r="BG14" s="136">
        <v>4015</v>
      </c>
      <c r="BH14" s="137">
        <v>-82.2</v>
      </c>
    </row>
    <row r="15" spans="1:60" ht="31.5" customHeight="1">
      <c r="A15" s="101"/>
      <c r="B15" s="102" t="s">
        <v>103</v>
      </c>
      <c r="C15" s="103"/>
      <c r="D15" s="103"/>
      <c r="E15" s="103"/>
      <c r="F15" s="84"/>
      <c r="G15" s="138">
        <v>0</v>
      </c>
      <c r="H15" s="138">
        <v>0</v>
      </c>
      <c r="I15" s="139" t="s">
        <v>145</v>
      </c>
      <c r="J15" s="138">
        <v>0</v>
      </c>
      <c r="K15" s="138">
        <v>0</v>
      </c>
      <c r="L15" s="140" t="s">
        <v>145</v>
      </c>
      <c r="M15" s="140" t="s">
        <v>143</v>
      </c>
      <c r="N15" s="141" t="s">
        <v>137</v>
      </c>
      <c r="O15" s="141"/>
      <c r="P15" s="138">
        <v>-38</v>
      </c>
      <c r="Q15" s="138">
        <v>0</v>
      </c>
      <c r="R15" s="141" t="s">
        <v>146</v>
      </c>
      <c r="S15" s="138">
        <v>0</v>
      </c>
      <c r="T15" s="138">
        <v>0</v>
      </c>
      <c r="U15" s="140" t="s">
        <v>145</v>
      </c>
      <c r="V15" s="101"/>
      <c r="W15" s="102" t="s">
        <v>103</v>
      </c>
      <c r="X15" s="103"/>
      <c r="Y15" s="103"/>
      <c r="Z15" s="103"/>
      <c r="AA15" s="84"/>
      <c r="AB15" s="138">
        <v>0</v>
      </c>
      <c r="AC15" s="138">
        <v>0</v>
      </c>
      <c r="AD15" s="141" t="s">
        <v>145</v>
      </c>
      <c r="AE15" s="138">
        <v>0</v>
      </c>
      <c r="AF15" s="138">
        <v>0</v>
      </c>
      <c r="AG15" s="139" t="s">
        <v>145</v>
      </c>
      <c r="AH15" s="138">
        <v>0</v>
      </c>
      <c r="AI15" s="138">
        <v>0</v>
      </c>
      <c r="AJ15" s="141" t="s">
        <v>145</v>
      </c>
      <c r="AK15" s="138">
        <v>0</v>
      </c>
      <c r="AL15" s="138">
        <v>0</v>
      </c>
      <c r="AM15" s="139" t="s">
        <v>145</v>
      </c>
      <c r="AN15" s="138">
        <v>0</v>
      </c>
      <c r="AO15" s="138">
        <v>0</v>
      </c>
      <c r="AP15" s="139" t="s">
        <v>145</v>
      </c>
      <c r="AQ15" s="101"/>
      <c r="AR15" s="102" t="s">
        <v>103</v>
      </c>
      <c r="AS15" s="103"/>
      <c r="AT15" s="103"/>
      <c r="AU15" s="103"/>
      <c r="AV15" s="142"/>
      <c r="AW15" s="138">
        <v>0</v>
      </c>
      <c r="AX15" s="138">
        <v>0</v>
      </c>
      <c r="AY15" s="139" t="s">
        <v>145</v>
      </c>
      <c r="AZ15" s="138">
        <v>-2663</v>
      </c>
      <c r="BA15" s="138">
        <v>-2688</v>
      </c>
      <c r="BB15" s="139">
        <v>-0.9</v>
      </c>
      <c r="BC15" s="138">
        <v>2266</v>
      </c>
      <c r="BD15" s="138">
        <v>-4935</v>
      </c>
      <c r="BE15" s="143">
        <v>-317.8</v>
      </c>
      <c r="BF15" s="138">
        <v>-435</v>
      </c>
      <c r="BG15" s="138">
        <v>-7623</v>
      </c>
      <c r="BH15" s="144">
        <v>-1652.4</v>
      </c>
    </row>
    <row r="16" spans="1:60" ht="31.5" customHeight="1">
      <c r="A16" s="91"/>
      <c r="B16" s="92" t="s">
        <v>104</v>
      </c>
      <c r="C16" s="93"/>
      <c r="D16" s="93"/>
      <c r="E16" s="93"/>
      <c r="F16" s="55"/>
      <c r="G16" s="128">
        <v>52667</v>
      </c>
      <c r="H16" s="128">
        <v>5145</v>
      </c>
      <c r="I16" s="119">
        <v>-90.2</v>
      </c>
      <c r="J16" s="145">
        <v>27286</v>
      </c>
      <c r="K16" s="145">
        <v>21460</v>
      </c>
      <c r="L16" s="122">
        <v>-21.4</v>
      </c>
      <c r="M16" s="146">
        <v>0</v>
      </c>
      <c r="N16" s="119">
        <v>0</v>
      </c>
      <c r="O16" s="124" t="s">
        <v>138</v>
      </c>
      <c r="P16" s="128">
        <v>596147</v>
      </c>
      <c r="Q16" s="129">
        <v>0</v>
      </c>
      <c r="R16" s="121" t="s">
        <v>144</v>
      </c>
      <c r="S16" s="147">
        <v>11920</v>
      </c>
      <c r="T16" s="147">
        <v>0</v>
      </c>
      <c r="U16" s="122" t="s">
        <v>144</v>
      </c>
      <c r="V16" s="91"/>
      <c r="W16" s="92" t="s">
        <v>104</v>
      </c>
      <c r="X16" s="93"/>
      <c r="Y16" s="93"/>
      <c r="Z16" s="93"/>
      <c r="AA16" s="55"/>
      <c r="AB16" s="147">
        <v>10930</v>
      </c>
      <c r="AC16" s="145">
        <v>8596</v>
      </c>
      <c r="AD16" s="121">
        <v>-21.4</v>
      </c>
      <c r="AE16" s="128">
        <v>21240</v>
      </c>
      <c r="AF16" s="128">
        <v>12695</v>
      </c>
      <c r="AG16" s="119">
        <v>-40.2</v>
      </c>
      <c r="AH16" s="148">
        <v>7990</v>
      </c>
      <c r="AI16" s="149">
        <v>6284</v>
      </c>
      <c r="AJ16" s="121">
        <v>-21.4</v>
      </c>
      <c r="AK16" s="147">
        <v>7841</v>
      </c>
      <c r="AL16" s="147">
        <v>7974</v>
      </c>
      <c r="AM16" s="121">
        <v>1.7</v>
      </c>
      <c r="AN16" s="124">
        <v>0</v>
      </c>
      <c r="AO16" s="124">
        <v>0</v>
      </c>
      <c r="AP16" s="124"/>
      <c r="AQ16" s="91"/>
      <c r="AR16" s="92" t="s">
        <v>104</v>
      </c>
      <c r="AS16" s="93"/>
      <c r="AT16" s="93"/>
      <c r="AU16" s="93"/>
      <c r="AV16" s="150"/>
      <c r="AW16" s="147">
        <v>1364</v>
      </c>
      <c r="AX16" s="147">
        <v>1388</v>
      </c>
      <c r="AY16" s="121">
        <v>1.8</v>
      </c>
      <c r="AZ16" s="128">
        <v>0</v>
      </c>
      <c r="BA16" s="128">
        <v>0</v>
      </c>
      <c r="BB16" s="119" t="s">
        <v>145</v>
      </c>
      <c r="BC16" s="128">
        <v>0</v>
      </c>
      <c r="BD16" s="129">
        <v>0</v>
      </c>
      <c r="BE16" s="126" t="s">
        <v>145</v>
      </c>
      <c r="BF16" s="136">
        <v>737385</v>
      </c>
      <c r="BG16" s="136">
        <v>63542</v>
      </c>
      <c r="BH16" s="120">
        <v>-91.4</v>
      </c>
    </row>
    <row r="17" spans="1:60" ht="31.5" customHeight="1">
      <c r="A17" s="104" t="s">
        <v>81</v>
      </c>
      <c r="B17" s="76"/>
      <c r="C17" s="105" t="s">
        <v>112</v>
      </c>
      <c r="D17" s="105"/>
      <c r="E17" s="99"/>
      <c r="F17" s="99"/>
      <c r="G17" s="128">
        <v>0</v>
      </c>
      <c r="H17" s="128">
        <v>0</v>
      </c>
      <c r="I17" s="123" t="s">
        <v>145</v>
      </c>
      <c r="J17" s="129">
        <v>0</v>
      </c>
      <c r="K17" s="129">
        <v>0</v>
      </c>
      <c r="L17" s="137" t="s">
        <v>145</v>
      </c>
      <c r="M17" s="151" t="s">
        <v>143</v>
      </c>
      <c r="N17" s="124" t="s">
        <v>137</v>
      </c>
      <c r="O17" s="124" t="s">
        <v>138</v>
      </c>
      <c r="P17" s="128">
        <v>0</v>
      </c>
      <c r="Q17" s="129">
        <v>0</v>
      </c>
      <c r="R17" s="124" t="s">
        <v>145</v>
      </c>
      <c r="S17" s="128">
        <v>0</v>
      </c>
      <c r="T17" s="128">
        <v>0</v>
      </c>
      <c r="U17" s="130" t="s">
        <v>145</v>
      </c>
      <c r="V17" s="104" t="s">
        <v>81</v>
      </c>
      <c r="W17" s="76"/>
      <c r="X17" s="105" t="s">
        <v>112</v>
      </c>
      <c r="Y17" s="105"/>
      <c r="Z17" s="99"/>
      <c r="AA17" s="99"/>
      <c r="AB17" s="128">
        <v>0</v>
      </c>
      <c r="AC17" s="129">
        <v>0</v>
      </c>
      <c r="AD17" s="123" t="s">
        <v>145</v>
      </c>
      <c r="AE17" s="128">
        <v>0</v>
      </c>
      <c r="AF17" s="128">
        <v>0</v>
      </c>
      <c r="AG17" s="123" t="s">
        <v>145</v>
      </c>
      <c r="AH17" s="132">
        <v>0</v>
      </c>
      <c r="AI17" s="133">
        <v>0</v>
      </c>
      <c r="AJ17" s="123" t="s">
        <v>145</v>
      </c>
      <c r="AK17" s="128">
        <v>0</v>
      </c>
      <c r="AL17" s="128">
        <v>0</v>
      </c>
      <c r="AM17" s="124" t="s">
        <v>145</v>
      </c>
      <c r="AN17" s="124">
        <v>0</v>
      </c>
      <c r="AO17" s="124">
        <v>0</v>
      </c>
      <c r="AP17" s="124"/>
      <c r="AQ17" s="104" t="s">
        <v>81</v>
      </c>
      <c r="AR17" s="76"/>
      <c r="AS17" s="105" t="s">
        <v>112</v>
      </c>
      <c r="AT17" s="105"/>
      <c r="AU17" s="99"/>
      <c r="AV17" s="152"/>
      <c r="AW17" s="128">
        <v>0</v>
      </c>
      <c r="AX17" s="128">
        <v>0</v>
      </c>
      <c r="AY17" s="124" t="s">
        <v>145</v>
      </c>
      <c r="AZ17" s="128">
        <v>0</v>
      </c>
      <c r="BA17" s="128">
        <v>0</v>
      </c>
      <c r="BB17" s="123" t="s">
        <v>145</v>
      </c>
      <c r="BC17" s="128">
        <v>0</v>
      </c>
      <c r="BD17" s="129">
        <v>0</v>
      </c>
      <c r="BE17" s="135" t="s">
        <v>145</v>
      </c>
      <c r="BF17" s="136">
        <v>0</v>
      </c>
      <c r="BG17" s="136">
        <v>0</v>
      </c>
      <c r="BH17" s="130" t="s">
        <v>145</v>
      </c>
    </row>
    <row r="18" spans="1:60" ht="31.5" customHeight="1">
      <c r="A18" s="104"/>
      <c r="B18" s="76"/>
      <c r="C18" s="105" t="s">
        <v>58</v>
      </c>
      <c r="D18" s="105"/>
      <c r="E18" s="99"/>
      <c r="F18" s="99"/>
      <c r="G18" s="128">
        <v>52667</v>
      </c>
      <c r="H18" s="128">
        <v>5145</v>
      </c>
      <c r="I18" s="123">
        <v>-90.2</v>
      </c>
      <c r="J18" s="133">
        <v>27286</v>
      </c>
      <c r="K18" s="133">
        <v>21460</v>
      </c>
      <c r="L18" s="130">
        <v>-21.4</v>
      </c>
      <c r="M18" s="146" t="s">
        <v>143</v>
      </c>
      <c r="N18" s="124" t="s">
        <v>137</v>
      </c>
      <c r="O18" s="124" t="s">
        <v>138</v>
      </c>
      <c r="P18" s="128">
        <v>596147</v>
      </c>
      <c r="Q18" s="129">
        <v>0</v>
      </c>
      <c r="R18" s="124" t="s">
        <v>144</v>
      </c>
      <c r="S18" s="128">
        <v>11920</v>
      </c>
      <c r="T18" s="128">
        <v>0</v>
      </c>
      <c r="U18" s="130" t="s">
        <v>144</v>
      </c>
      <c r="V18" s="104"/>
      <c r="W18" s="76"/>
      <c r="X18" s="105" t="s">
        <v>58</v>
      </c>
      <c r="Y18" s="105"/>
      <c r="Z18" s="99"/>
      <c r="AA18" s="99"/>
      <c r="AB18" s="128">
        <v>10930</v>
      </c>
      <c r="AC18" s="129">
        <v>8596</v>
      </c>
      <c r="AD18" s="124">
        <v>-21.4</v>
      </c>
      <c r="AE18" s="128">
        <v>21240</v>
      </c>
      <c r="AF18" s="128">
        <v>12695</v>
      </c>
      <c r="AG18" s="123">
        <v>-40.2</v>
      </c>
      <c r="AH18" s="132">
        <v>7990</v>
      </c>
      <c r="AI18" s="133">
        <v>6284</v>
      </c>
      <c r="AJ18" s="124">
        <v>-21.4</v>
      </c>
      <c r="AK18" s="128">
        <v>7841</v>
      </c>
      <c r="AL18" s="128">
        <v>7974</v>
      </c>
      <c r="AM18" s="124">
        <v>1.7</v>
      </c>
      <c r="AN18" s="124">
        <v>0</v>
      </c>
      <c r="AO18" s="124">
        <v>0</v>
      </c>
      <c r="AP18" s="124"/>
      <c r="AQ18" s="104"/>
      <c r="AR18" s="76"/>
      <c r="AS18" s="105" t="s">
        <v>58</v>
      </c>
      <c r="AT18" s="105"/>
      <c r="AU18" s="99"/>
      <c r="AV18" s="152"/>
      <c r="AW18" s="132">
        <v>1364</v>
      </c>
      <c r="AX18" s="132">
        <v>1388</v>
      </c>
      <c r="AY18" s="124">
        <v>1.8</v>
      </c>
      <c r="AZ18" s="132">
        <v>0</v>
      </c>
      <c r="BA18" s="132">
        <v>0</v>
      </c>
      <c r="BB18" s="123" t="s">
        <v>145</v>
      </c>
      <c r="BC18" s="132">
        <v>0</v>
      </c>
      <c r="BD18" s="133">
        <v>0</v>
      </c>
      <c r="BE18" s="135" t="s">
        <v>145</v>
      </c>
      <c r="BF18" s="136">
        <v>737385</v>
      </c>
      <c r="BG18" s="136">
        <v>63542</v>
      </c>
      <c r="BH18" s="137">
        <v>-91.4</v>
      </c>
    </row>
    <row r="19" spans="1:60" ht="31.5" customHeight="1">
      <c r="A19" s="104"/>
      <c r="B19" s="98" t="s">
        <v>105</v>
      </c>
      <c r="C19" s="99"/>
      <c r="D19" s="99"/>
      <c r="E19" s="99"/>
      <c r="F19" s="2"/>
      <c r="G19" s="128">
        <v>52667</v>
      </c>
      <c r="H19" s="128">
        <v>5145</v>
      </c>
      <c r="I19" s="123">
        <v>-90.2</v>
      </c>
      <c r="J19" s="129">
        <v>27286</v>
      </c>
      <c r="K19" s="129">
        <v>21460</v>
      </c>
      <c r="L19" s="137">
        <v>-21.4</v>
      </c>
      <c r="M19" s="151" t="s">
        <v>143</v>
      </c>
      <c r="N19" s="124" t="s">
        <v>137</v>
      </c>
      <c r="O19" s="124" t="s">
        <v>138</v>
      </c>
      <c r="P19" s="128">
        <v>596147</v>
      </c>
      <c r="Q19" s="129">
        <v>0</v>
      </c>
      <c r="R19" s="124" t="s">
        <v>144</v>
      </c>
      <c r="S19" s="128">
        <v>11920</v>
      </c>
      <c r="T19" s="128">
        <v>0</v>
      </c>
      <c r="U19" s="130" t="s">
        <v>144</v>
      </c>
      <c r="V19" s="104"/>
      <c r="W19" s="98" t="s">
        <v>105</v>
      </c>
      <c r="X19" s="99"/>
      <c r="Y19" s="99"/>
      <c r="Z19" s="99"/>
      <c r="AA19" s="2"/>
      <c r="AB19" s="128">
        <v>10930</v>
      </c>
      <c r="AC19" s="129">
        <v>8596</v>
      </c>
      <c r="AD19" s="123">
        <v>-21.4</v>
      </c>
      <c r="AE19" s="128">
        <v>21240</v>
      </c>
      <c r="AF19" s="128">
        <v>12695</v>
      </c>
      <c r="AG19" s="123">
        <v>-40.2</v>
      </c>
      <c r="AH19" s="132">
        <v>7990</v>
      </c>
      <c r="AI19" s="133">
        <v>6284</v>
      </c>
      <c r="AJ19" s="123">
        <v>-21.4</v>
      </c>
      <c r="AK19" s="128">
        <v>7841</v>
      </c>
      <c r="AL19" s="128">
        <v>7974</v>
      </c>
      <c r="AM19" s="124">
        <v>1.7</v>
      </c>
      <c r="AN19" s="124">
        <v>0</v>
      </c>
      <c r="AO19" s="124">
        <v>0</v>
      </c>
      <c r="AP19" s="124"/>
      <c r="AQ19" s="104"/>
      <c r="AR19" s="98" t="s">
        <v>105</v>
      </c>
      <c r="AS19" s="99"/>
      <c r="AT19" s="99"/>
      <c r="AU19" s="99"/>
      <c r="AV19" s="125"/>
      <c r="AW19" s="128">
        <v>1364</v>
      </c>
      <c r="AX19" s="128">
        <v>1388</v>
      </c>
      <c r="AY19" s="124">
        <v>1.8</v>
      </c>
      <c r="AZ19" s="128">
        <v>0</v>
      </c>
      <c r="BA19" s="128">
        <v>0</v>
      </c>
      <c r="BB19" s="124" t="s">
        <v>145</v>
      </c>
      <c r="BC19" s="128">
        <v>0</v>
      </c>
      <c r="BD19" s="129">
        <v>0</v>
      </c>
      <c r="BE19" s="135" t="s">
        <v>145</v>
      </c>
      <c r="BF19" s="136">
        <v>737385</v>
      </c>
      <c r="BG19" s="136">
        <v>63542</v>
      </c>
      <c r="BH19" s="137">
        <v>-91.4</v>
      </c>
    </row>
    <row r="20" spans="1:60" ht="31.5" customHeight="1">
      <c r="A20" s="104"/>
      <c r="B20" s="76"/>
      <c r="C20" s="105" t="s">
        <v>59</v>
      </c>
      <c r="D20" s="105"/>
      <c r="E20" s="99"/>
      <c r="F20" s="99"/>
      <c r="G20" s="128">
        <v>0</v>
      </c>
      <c r="H20" s="128">
        <v>0</v>
      </c>
      <c r="I20" s="123" t="s">
        <v>145</v>
      </c>
      <c r="J20" s="129">
        <v>0</v>
      </c>
      <c r="K20" s="129">
        <v>0</v>
      </c>
      <c r="L20" s="137" t="s">
        <v>145</v>
      </c>
      <c r="M20" s="151" t="s">
        <v>143</v>
      </c>
      <c r="N20" s="124" t="s">
        <v>137</v>
      </c>
      <c r="O20" s="124" t="s">
        <v>138</v>
      </c>
      <c r="P20" s="128">
        <v>0</v>
      </c>
      <c r="Q20" s="129">
        <v>0</v>
      </c>
      <c r="R20" s="124" t="s">
        <v>145</v>
      </c>
      <c r="S20" s="128">
        <v>0</v>
      </c>
      <c r="T20" s="128">
        <v>0</v>
      </c>
      <c r="U20" s="130" t="s">
        <v>145</v>
      </c>
      <c r="V20" s="104"/>
      <c r="W20" s="76"/>
      <c r="X20" s="105" t="s">
        <v>59</v>
      </c>
      <c r="Y20" s="105"/>
      <c r="Z20" s="99"/>
      <c r="AA20" s="99"/>
      <c r="AB20" s="128">
        <v>0</v>
      </c>
      <c r="AC20" s="129">
        <v>0</v>
      </c>
      <c r="AD20" s="123" t="s">
        <v>145</v>
      </c>
      <c r="AE20" s="128">
        <v>0</v>
      </c>
      <c r="AF20" s="128">
        <v>0</v>
      </c>
      <c r="AG20" s="123" t="s">
        <v>145</v>
      </c>
      <c r="AH20" s="132">
        <v>0</v>
      </c>
      <c r="AI20" s="133">
        <v>0</v>
      </c>
      <c r="AJ20" s="123" t="s">
        <v>145</v>
      </c>
      <c r="AK20" s="128">
        <v>0</v>
      </c>
      <c r="AL20" s="128">
        <v>0</v>
      </c>
      <c r="AM20" s="124" t="s">
        <v>145</v>
      </c>
      <c r="AN20" s="124">
        <v>0</v>
      </c>
      <c r="AO20" s="124">
        <v>0</v>
      </c>
      <c r="AP20" s="124"/>
      <c r="AQ20" s="104"/>
      <c r="AR20" s="76"/>
      <c r="AS20" s="105" t="s">
        <v>59</v>
      </c>
      <c r="AT20" s="105"/>
      <c r="AU20" s="99"/>
      <c r="AV20" s="152"/>
      <c r="AW20" s="128">
        <v>0</v>
      </c>
      <c r="AX20" s="128">
        <v>0</v>
      </c>
      <c r="AY20" s="124" t="s">
        <v>145</v>
      </c>
      <c r="AZ20" s="128">
        <v>0</v>
      </c>
      <c r="BA20" s="128">
        <v>0</v>
      </c>
      <c r="BB20" s="123" t="s">
        <v>145</v>
      </c>
      <c r="BC20" s="128">
        <v>0</v>
      </c>
      <c r="BD20" s="129">
        <v>0</v>
      </c>
      <c r="BE20" s="135" t="s">
        <v>145</v>
      </c>
      <c r="BF20" s="136">
        <v>0</v>
      </c>
      <c r="BG20" s="136">
        <v>0</v>
      </c>
      <c r="BH20" s="130" t="s">
        <v>145</v>
      </c>
    </row>
    <row r="21" spans="1:60" ht="31.5" customHeight="1">
      <c r="A21" s="104"/>
      <c r="B21" s="76"/>
      <c r="C21" s="106"/>
      <c r="D21" s="105" t="s">
        <v>79</v>
      </c>
      <c r="E21" s="99"/>
      <c r="F21" s="99"/>
      <c r="G21" s="128">
        <v>0</v>
      </c>
      <c r="H21" s="128">
        <v>0</v>
      </c>
      <c r="I21" s="123" t="s">
        <v>145</v>
      </c>
      <c r="J21" s="129">
        <v>0</v>
      </c>
      <c r="K21" s="129">
        <v>0</v>
      </c>
      <c r="L21" s="137" t="s">
        <v>145</v>
      </c>
      <c r="M21" s="128" t="s">
        <v>143</v>
      </c>
      <c r="N21" s="124" t="s">
        <v>137</v>
      </c>
      <c r="O21" s="123"/>
      <c r="P21" s="128">
        <v>0</v>
      </c>
      <c r="Q21" s="129">
        <v>0</v>
      </c>
      <c r="R21" s="124" t="s">
        <v>145</v>
      </c>
      <c r="S21" s="128">
        <v>0</v>
      </c>
      <c r="T21" s="128">
        <v>0</v>
      </c>
      <c r="U21" s="130" t="s">
        <v>145</v>
      </c>
      <c r="V21" s="104"/>
      <c r="W21" s="76"/>
      <c r="X21" s="106"/>
      <c r="Y21" s="105" t="s">
        <v>79</v>
      </c>
      <c r="Z21" s="99"/>
      <c r="AA21" s="99"/>
      <c r="AB21" s="128">
        <v>0</v>
      </c>
      <c r="AC21" s="129">
        <v>0</v>
      </c>
      <c r="AD21" s="123" t="s">
        <v>145</v>
      </c>
      <c r="AE21" s="128">
        <v>0</v>
      </c>
      <c r="AF21" s="128">
        <v>0</v>
      </c>
      <c r="AG21" s="123" t="s">
        <v>145</v>
      </c>
      <c r="AH21" s="132">
        <v>0</v>
      </c>
      <c r="AI21" s="133">
        <v>0</v>
      </c>
      <c r="AJ21" s="123" t="s">
        <v>145</v>
      </c>
      <c r="AK21" s="128">
        <v>0</v>
      </c>
      <c r="AL21" s="128">
        <v>0</v>
      </c>
      <c r="AM21" s="124" t="s">
        <v>145</v>
      </c>
      <c r="AN21" s="124">
        <v>0</v>
      </c>
      <c r="AO21" s="124">
        <v>0</v>
      </c>
      <c r="AP21" s="124"/>
      <c r="AQ21" s="104"/>
      <c r="AR21" s="76"/>
      <c r="AS21" s="106"/>
      <c r="AT21" s="105" t="s">
        <v>79</v>
      </c>
      <c r="AU21" s="99"/>
      <c r="AV21" s="152"/>
      <c r="AW21" s="128">
        <v>0</v>
      </c>
      <c r="AX21" s="128">
        <v>0</v>
      </c>
      <c r="AY21" s="124" t="s">
        <v>145</v>
      </c>
      <c r="AZ21" s="128">
        <v>0</v>
      </c>
      <c r="BA21" s="128">
        <v>0</v>
      </c>
      <c r="BB21" s="123" t="s">
        <v>145</v>
      </c>
      <c r="BC21" s="128">
        <v>0</v>
      </c>
      <c r="BD21" s="129">
        <v>0</v>
      </c>
      <c r="BE21" s="135" t="s">
        <v>145</v>
      </c>
      <c r="BF21" s="136">
        <v>0</v>
      </c>
      <c r="BG21" s="136">
        <v>0</v>
      </c>
      <c r="BH21" s="137" t="s">
        <v>145</v>
      </c>
    </row>
    <row r="22" spans="1:60" ht="31.5" customHeight="1">
      <c r="A22" s="104"/>
      <c r="B22" s="76"/>
      <c r="C22" s="105" t="s">
        <v>60</v>
      </c>
      <c r="D22" s="105"/>
      <c r="E22" s="99"/>
      <c r="F22" s="99"/>
      <c r="G22" s="128">
        <v>52667</v>
      </c>
      <c r="H22" s="128">
        <v>5145</v>
      </c>
      <c r="I22" s="123">
        <v>-90.2</v>
      </c>
      <c r="J22" s="129">
        <v>27286</v>
      </c>
      <c r="K22" s="129">
        <v>21460</v>
      </c>
      <c r="L22" s="137">
        <v>-21.4</v>
      </c>
      <c r="M22" s="128" t="s">
        <v>143</v>
      </c>
      <c r="N22" s="124" t="s">
        <v>137</v>
      </c>
      <c r="O22" s="123"/>
      <c r="P22" s="128">
        <v>596147</v>
      </c>
      <c r="Q22" s="129">
        <v>0</v>
      </c>
      <c r="R22" s="124" t="s">
        <v>144</v>
      </c>
      <c r="S22" s="128">
        <v>11920</v>
      </c>
      <c r="T22" s="128">
        <v>0</v>
      </c>
      <c r="U22" s="130" t="s">
        <v>144</v>
      </c>
      <c r="V22" s="104"/>
      <c r="W22" s="76"/>
      <c r="X22" s="105" t="s">
        <v>60</v>
      </c>
      <c r="Y22" s="105"/>
      <c r="Z22" s="99"/>
      <c r="AA22" s="99"/>
      <c r="AB22" s="128">
        <v>10930</v>
      </c>
      <c r="AC22" s="129">
        <v>8596</v>
      </c>
      <c r="AD22" s="123">
        <v>-21.4</v>
      </c>
      <c r="AE22" s="128">
        <v>21240</v>
      </c>
      <c r="AF22" s="128">
        <v>12695</v>
      </c>
      <c r="AG22" s="123">
        <v>-40.2</v>
      </c>
      <c r="AH22" s="132">
        <v>7990</v>
      </c>
      <c r="AI22" s="133">
        <v>6284</v>
      </c>
      <c r="AJ22" s="123">
        <v>-21.4</v>
      </c>
      <c r="AK22" s="128">
        <v>7841</v>
      </c>
      <c r="AL22" s="128">
        <v>7974</v>
      </c>
      <c r="AM22" s="124">
        <v>1.7</v>
      </c>
      <c r="AN22" s="124">
        <v>0</v>
      </c>
      <c r="AO22" s="124">
        <v>0</v>
      </c>
      <c r="AP22" s="124"/>
      <c r="AQ22" s="104"/>
      <c r="AR22" s="76"/>
      <c r="AS22" s="105" t="s">
        <v>60</v>
      </c>
      <c r="AT22" s="105"/>
      <c r="AU22" s="99"/>
      <c r="AV22" s="152"/>
      <c r="AW22" s="128">
        <v>1364</v>
      </c>
      <c r="AX22" s="128">
        <v>1388</v>
      </c>
      <c r="AY22" s="124">
        <v>1.8</v>
      </c>
      <c r="AZ22" s="128">
        <v>0</v>
      </c>
      <c r="BA22" s="128">
        <v>0</v>
      </c>
      <c r="BB22" s="123" t="s">
        <v>145</v>
      </c>
      <c r="BC22" s="128">
        <v>0</v>
      </c>
      <c r="BD22" s="129">
        <v>0</v>
      </c>
      <c r="BE22" s="135" t="s">
        <v>145</v>
      </c>
      <c r="BF22" s="136">
        <v>737385</v>
      </c>
      <c r="BG22" s="136">
        <v>63542</v>
      </c>
      <c r="BH22" s="137">
        <v>-91.4</v>
      </c>
    </row>
    <row r="23" spans="1:60" ht="31.5" customHeight="1">
      <c r="A23" s="107"/>
      <c r="B23" s="102" t="s">
        <v>106</v>
      </c>
      <c r="C23" s="103"/>
      <c r="D23" s="103"/>
      <c r="E23" s="103"/>
      <c r="F23" s="84"/>
      <c r="G23" s="138">
        <v>0</v>
      </c>
      <c r="H23" s="138">
        <v>0</v>
      </c>
      <c r="I23" s="139" t="s">
        <v>145</v>
      </c>
      <c r="J23" s="138">
        <v>0</v>
      </c>
      <c r="K23" s="138">
        <v>0</v>
      </c>
      <c r="L23" s="140" t="s">
        <v>145</v>
      </c>
      <c r="M23" s="153" t="s">
        <v>143</v>
      </c>
      <c r="N23" s="141" t="s">
        <v>137</v>
      </c>
      <c r="O23" s="141" t="s">
        <v>138</v>
      </c>
      <c r="P23" s="138">
        <v>0</v>
      </c>
      <c r="Q23" s="138">
        <v>0</v>
      </c>
      <c r="R23" s="141">
        <v>0</v>
      </c>
      <c r="S23" s="138">
        <v>0</v>
      </c>
      <c r="T23" s="138">
        <v>0</v>
      </c>
      <c r="U23" s="140" t="s">
        <v>145</v>
      </c>
      <c r="V23" s="107"/>
      <c r="W23" s="102" t="s">
        <v>106</v>
      </c>
      <c r="X23" s="103"/>
      <c r="Y23" s="103"/>
      <c r="Z23" s="103"/>
      <c r="AA23" s="84"/>
      <c r="AB23" s="138">
        <v>0</v>
      </c>
      <c r="AC23" s="138">
        <v>0</v>
      </c>
      <c r="AD23" s="141" t="s">
        <v>145</v>
      </c>
      <c r="AE23" s="138">
        <v>0</v>
      </c>
      <c r="AF23" s="138">
        <v>0</v>
      </c>
      <c r="AG23" s="139" t="s">
        <v>145</v>
      </c>
      <c r="AH23" s="138">
        <v>0</v>
      </c>
      <c r="AI23" s="138">
        <v>0</v>
      </c>
      <c r="AJ23" s="141" t="s">
        <v>145</v>
      </c>
      <c r="AK23" s="138">
        <v>0</v>
      </c>
      <c r="AL23" s="138">
        <v>0</v>
      </c>
      <c r="AM23" s="139" t="s">
        <v>145</v>
      </c>
      <c r="AN23" s="138">
        <v>0</v>
      </c>
      <c r="AO23" s="138">
        <v>0</v>
      </c>
      <c r="AP23" s="139" t="s">
        <v>145</v>
      </c>
      <c r="AQ23" s="107"/>
      <c r="AR23" s="102" t="s">
        <v>106</v>
      </c>
      <c r="AS23" s="103"/>
      <c r="AT23" s="103"/>
      <c r="AU23" s="103"/>
      <c r="AV23" s="142"/>
      <c r="AW23" s="138">
        <v>0</v>
      </c>
      <c r="AX23" s="138">
        <v>0</v>
      </c>
      <c r="AY23" s="139" t="s">
        <v>145</v>
      </c>
      <c r="AZ23" s="138">
        <v>0</v>
      </c>
      <c r="BA23" s="138">
        <v>0</v>
      </c>
      <c r="BB23" s="141" t="s">
        <v>145</v>
      </c>
      <c r="BC23" s="138">
        <v>0</v>
      </c>
      <c r="BD23" s="154">
        <v>0</v>
      </c>
      <c r="BE23" s="143" t="s">
        <v>145</v>
      </c>
      <c r="BF23" s="138">
        <v>0</v>
      </c>
      <c r="BG23" s="138">
        <v>0</v>
      </c>
      <c r="BH23" s="140" t="s">
        <v>145</v>
      </c>
    </row>
    <row r="24" spans="1:60" ht="31.5" customHeight="1">
      <c r="A24" s="92" t="s">
        <v>61</v>
      </c>
      <c r="B24" s="108"/>
      <c r="C24" s="108"/>
      <c r="D24" s="108"/>
      <c r="E24" s="108"/>
      <c r="F24" s="108"/>
      <c r="G24" s="136">
        <v>0</v>
      </c>
      <c r="H24" s="136">
        <v>0</v>
      </c>
      <c r="I24" s="119" t="s">
        <v>145</v>
      </c>
      <c r="J24" s="136">
        <v>0</v>
      </c>
      <c r="K24" s="136">
        <v>0</v>
      </c>
      <c r="L24" s="122" t="s">
        <v>145</v>
      </c>
      <c r="M24" s="146">
        <v>0</v>
      </c>
      <c r="N24" s="119">
        <v>0</v>
      </c>
      <c r="O24" s="124" t="s">
        <v>138</v>
      </c>
      <c r="P24" s="136">
        <v>-38</v>
      </c>
      <c r="Q24" s="136">
        <v>0</v>
      </c>
      <c r="R24" s="121" t="s">
        <v>146</v>
      </c>
      <c r="S24" s="136">
        <v>0</v>
      </c>
      <c r="T24" s="136">
        <v>0</v>
      </c>
      <c r="U24" s="122" t="s">
        <v>145</v>
      </c>
      <c r="V24" s="92" t="s">
        <v>61</v>
      </c>
      <c r="W24" s="108"/>
      <c r="X24" s="108"/>
      <c r="Y24" s="108"/>
      <c r="Z24" s="108"/>
      <c r="AA24" s="108"/>
      <c r="AB24" s="136">
        <v>0</v>
      </c>
      <c r="AC24" s="136">
        <v>0</v>
      </c>
      <c r="AD24" s="121" t="s">
        <v>145</v>
      </c>
      <c r="AE24" s="136">
        <v>0</v>
      </c>
      <c r="AF24" s="136">
        <v>0</v>
      </c>
      <c r="AG24" s="119" t="s">
        <v>145</v>
      </c>
      <c r="AH24" s="136">
        <v>0</v>
      </c>
      <c r="AI24" s="136">
        <v>0</v>
      </c>
      <c r="AJ24" s="121" t="s">
        <v>145</v>
      </c>
      <c r="AK24" s="136">
        <v>0</v>
      </c>
      <c r="AL24" s="136">
        <v>0</v>
      </c>
      <c r="AM24" s="119" t="s">
        <v>145</v>
      </c>
      <c r="AN24" s="136">
        <v>0</v>
      </c>
      <c r="AO24" s="136">
        <v>0</v>
      </c>
      <c r="AP24" s="119" t="s">
        <v>145</v>
      </c>
      <c r="AQ24" s="92" t="s">
        <v>61</v>
      </c>
      <c r="AR24" s="108"/>
      <c r="AS24" s="108"/>
      <c r="AT24" s="108"/>
      <c r="AU24" s="108"/>
      <c r="AV24" s="155"/>
      <c r="AW24" s="136">
        <v>0</v>
      </c>
      <c r="AX24" s="136">
        <v>0</v>
      </c>
      <c r="AY24" s="119" t="s">
        <v>145</v>
      </c>
      <c r="AZ24" s="136">
        <v>-2663</v>
      </c>
      <c r="BA24" s="136">
        <v>-2688</v>
      </c>
      <c r="BB24" s="119">
        <v>-0.9</v>
      </c>
      <c r="BC24" s="136">
        <v>2266</v>
      </c>
      <c r="BD24" s="156">
        <v>-4935</v>
      </c>
      <c r="BE24" s="126">
        <v>-317.8</v>
      </c>
      <c r="BF24" s="136">
        <v>-435</v>
      </c>
      <c r="BG24" s="136">
        <v>-7623</v>
      </c>
      <c r="BH24" s="120">
        <v>-1652.4</v>
      </c>
    </row>
    <row r="25" spans="1:60" ht="31.5" customHeight="1">
      <c r="A25" s="98" t="s">
        <v>62</v>
      </c>
      <c r="B25" s="105"/>
      <c r="C25" s="105"/>
      <c r="D25" s="105"/>
      <c r="E25" s="105"/>
      <c r="F25" s="105"/>
      <c r="G25" s="128">
        <v>0</v>
      </c>
      <c r="H25" s="128">
        <v>0</v>
      </c>
      <c r="I25" s="123" t="s">
        <v>145</v>
      </c>
      <c r="J25" s="128">
        <v>0</v>
      </c>
      <c r="K25" s="129">
        <v>0</v>
      </c>
      <c r="L25" s="137" t="s">
        <v>145</v>
      </c>
      <c r="M25" s="128" t="s">
        <v>143</v>
      </c>
      <c r="N25" s="124" t="s">
        <v>137</v>
      </c>
      <c r="O25" s="123"/>
      <c r="P25" s="128">
        <v>0</v>
      </c>
      <c r="Q25" s="129">
        <v>0</v>
      </c>
      <c r="R25" s="131" t="s">
        <v>135</v>
      </c>
      <c r="S25" s="128">
        <v>0</v>
      </c>
      <c r="T25" s="128">
        <v>0</v>
      </c>
      <c r="U25" s="130" t="s">
        <v>145</v>
      </c>
      <c r="V25" s="98" t="s">
        <v>62</v>
      </c>
      <c r="W25" s="105"/>
      <c r="X25" s="105"/>
      <c r="Y25" s="105"/>
      <c r="Z25" s="105"/>
      <c r="AA25" s="105"/>
      <c r="AB25" s="128">
        <v>0</v>
      </c>
      <c r="AC25" s="129">
        <v>0</v>
      </c>
      <c r="AD25" s="123" t="s">
        <v>145</v>
      </c>
      <c r="AE25" s="132">
        <v>0</v>
      </c>
      <c r="AF25" s="132">
        <v>0</v>
      </c>
      <c r="AG25" s="123" t="s">
        <v>145</v>
      </c>
      <c r="AH25" s="132">
        <v>0</v>
      </c>
      <c r="AI25" s="133">
        <v>0</v>
      </c>
      <c r="AJ25" s="123" t="s">
        <v>145</v>
      </c>
      <c r="AK25" s="132">
        <v>0</v>
      </c>
      <c r="AL25" s="132">
        <v>0</v>
      </c>
      <c r="AM25" s="123" t="s">
        <v>145</v>
      </c>
      <c r="AN25" s="132">
        <v>0</v>
      </c>
      <c r="AO25" s="132">
        <v>0</v>
      </c>
      <c r="AP25" s="123" t="s">
        <v>145</v>
      </c>
      <c r="AQ25" s="98" t="s">
        <v>62</v>
      </c>
      <c r="AR25" s="105"/>
      <c r="AS25" s="105"/>
      <c r="AT25" s="105"/>
      <c r="AU25" s="105"/>
      <c r="AV25" s="157"/>
      <c r="AW25" s="128">
        <v>0</v>
      </c>
      <c r="AX25" s="128">
        <v>0</v>
      </c>
      <c r="AY25" s="123" t="s">
        <v>145</v>
      </c>
      <c r="AZ25" s="128">
        <v>0</v>
      </c>
      <c r="BA25" s="128">
        <v>0</v>
      </c>
      <c r="BB25" s="123" t="s">
        <v>145</v>
      </c>
      <c r="BC25" s="128">
        <v>3908</v>
      </c>
      <c r="BD25" s="129">
        <v>53</v>
      </c>
      <c r="BE25" s="135">
        <v>-98.6</v>
      </c>
      <c r="BF25" s="136">
        <v>3908</v>
      </c>
      <c r="BG25" s="136">
        <v>53</v>
      </c>
      <c r="BH25" s="137">
        <v>-98.6</v>
      </c>
    </row>
    <row r="26" spans="1:60" ht="31.5" customHeight="1">
      <c r="A26" s="98" t="s">
        <v>63</v>
      </c>
      <c r="B26" s="105"/>
      <c r="C26" s="105"/>
      <c r="D26" s="105"/>
      <c r="E26" s="105"/>
      <c r="F26" s="105"/>
      <c r="G26" s="128">
        <v>0</v>
      </c>
      <c r="H26" s="128">
        <v>0</v>
      </c>
      <c r="I26" s="123" t="s">
        <v>145</v>
      </c>
      <c r="J26" s="129">
        <v>0</v>
      </c>
      <c r="K26" s="129">
        <v>0</v>
      </c>
      <c r="L26" s="130" t="s">
        <v>145</v>
      </c>
      <c r="M26" s="128" t="s">
        <v>143</v>
      </c>
      <c r="N26" s="124" t="s">
        <v>137</v>
      </c>
      <c r="O26" s="124"/>
      <c r="P26" s="128">
        <v>38</v>
      </c>
      <c r="Q26" s="129">
        <v>0</v>
      </c>
      <c r="R26" s="124" t="s">
        <v>144</v>
      </c>
      <c r="S26" s="128">
        <v>0</v>
      </c>
      <c r="T26" s="128">
        <v>0</v>
      </c>
      <c r="U26" s="130" t="s">
        <v>145</v>
      </c>
      <c r="V26" s="98" t="s">
        <v>63</v>
      </c>
      <c r="W26" s="105"/>
      <c r="X26" s="105"/>
      <c r="Y26" s="105"/>
      <c r="Z26" s="105"/>
      <c r="AA26" s="105"/>
      <c r="AB26" s="128">
        <v>0</v>
      </c>
      <c r="AC26" s="129">
        <v>0</v>
      </c>
      <c r="AD26" s="124" t="s">
        <v>145</v>
      </c>
      <c r="AE26" s="132">
        <v>0</v>
      </c>
      <c r="AF26" s="132">
        <v>0</v>
      </c>
      <c r="AG26" s="123" t="s">
        <v>145</v>
      </c>
      <c r="AH26" s="132">
        <v>0</v>
      </c>
      <c r="AI26" s="133">
        <v>0</v>
      </c>
      <c r="AJ26" s="124" t="s">
        <v>145</v>
      </c>
      <c r="AK26" s="132">
        <v>0</v>
      </c>
      <c r="AL26" s="132">
        <v>0</v>
      </c>
      <c r="AM26" s="123" t="s">
        <v>145</v>
      </c>
      <c r="AN26" s="132">
        <v>0</v>
      </c>
      <c r="AO26" s="132">
        <v>0</v>
      </c>
      <c r="AP26" s="123" t="s">
        <v>145</v>
      </c>
      <c r="AQ26" s="98" t="s">
        <v>63</v>
      </c>
      <c r="AR26" s="105"/>
      <c r="AS26" s="105"/>
      <c r="AT26" s="105"/>
      <c r="AU26" s="105"/>
      <c r="AV26" s="157"/>
      <c r="AW26" s="128">
        <v>0</v>
      </c>
      <c r="AX26" s="128">
        <v>0</v>
      </c>
      <c r="AY26" s="123" t="s">
        <v>145</v>
      </c>
      <c r="AZ26" s="128">
        <v>23950</v>
      </c>
      <c r="BA26" s="128">
        <v>21284</v>
      </c>
      <c r="BB26" s="123">
        <v>-11.1</v>
      </c>
      <c r="BC26" s="128">
        <v>10618</v>
      </c>
      <c r="BD26" s="129">
        <v>8976</v>
      </c>
      <c r="BE26" s="135">
        <v>-15.5</v>
      </c>
      <c r="BF26" s="136">
        <v>34606</v>
      </c>
      <c r="BG26" s="136">
        <v>30260</v>
      </c>
      <c r="BH26" s="137">
        <v>-12.6</v>
      </c>
    </row>
    <row r="27" spans="1:60" ht="31.5" customHeight="1">
      <c r="A27" s="98" t="s">
        <v>64</v>
      </c>
      <c r="B27" s="105"/>
      <c r="C27" s="105"/>
      <c r="D27" s="105"/>
      <c r="E27" s="105"/>
      <c r="F27" s="105"/>
      <c r="G27" s="128">
        <v>0</v>
      </c>
      <c r="H27" s="128">
        <v>0</v>
      </c>
      <c r="I27" s="123" t="s">
        <v>145</v>
      </c>
      <c r="J27" s="128">
        <v>0</v>
      </c>
      <c r="K27" s="129">
        <v>0</v>
      </c>
      <c r="L27" s="137" t="s">
        <v>145</v>
      </c>
      <c r="M27" s="128" t="s">
        <v>143</v>
      </c>
      <c r="N27" s="124" t="s">
        <v>137</v>
      </c>
      <c r="O27" s="123"/>
      <c r="P27" s="128">
        <v>0</v>
      </c>
      <c r="Q27" s="129">
        <v>0</v>
      </c>
      <c r="R27" s="124" t="s">
        <v>145</v>
      </c>
      <c r="S27" s="128">
        <v>0</v>
      </c>
      <c r="T27" s="128">
        <v>0</v>
      </c>
      <c r="U27" s="130" t="s">
        <v>145</v>
      </c>
      <c r="V27" s="98" t="s">
        <v>64</v>
      </c>
      <c r="W27" s="105"/>
      <c r="X27" s="105"/>
      <c r="Y27" s="105"/>
      <c r="Z27" s="105"/>
      <c r="AA27" s="105"/>
      <c r="AB27" s="128">
        <v>0</v>
      </c>
      <c r="AC27" s="129">
        <v>0</v>
      </c>
      <c r="AD27" s="123" t="s">
        <v>145</v>
      </c>
      <c r="AE27" s="132">
        <v>0</v>
      </c>
      <c r="AF27" s="132">
        <v>0</v>
      </c>
      <c r="AG27" s="123" t="s">
        <v>145</v>
      </c>
      <c r="AH27" s="132">
        <v>0</v>
      </c>
      <c r="AI27" s="133">
        <v>0</v>
      </c>
      <c r="AJ27" s="123" t="s">
        <v>145</v>
      </c>
      <c r="AK27" s="132">
        <v>0</v>
      </c>
      <c r="AL27" s="132">
        <v>0</v>
      </c>
      <c r="AM27" s="123" t="s">
        <v>145</v>
      </c>
      <c r="AN27" s="132">
        <v>0</v>
      </c>
      <c r="AO27" s="132">
        <v>0</v>
      </c>
      <c r="AP27" s="123" t="s">
        <v>145</v>
      </c>
      <c r="AQ27" s="98" t="s">
        <v>64</v>
      </c>
      <c r="AR27" s="105"/>
      <c r="AS27" s="105"/>
      <c r="AT27" s="105"/>
      <c r="AU27" s="105"/>
      <c r="AV27" s="157"/>
      <c r="AW27" s="128">
        <v>0</v>
      </c>
      <c r="AX27" s="128">
        <v>0</v>
      </c>
      <c r="AY27" s="123" t="s">
        <v>145</v>
      </c>
      <c r="AZ27" s="128">
        <v>0</v>
      </c>
      <c r="BA27" s="128">
        <v>0</v>
      </c>
      <c r="BB27" s="123" t="s">
        <v>145</v>
      </c>
      <c r="BC27" s="128">
        <v>0</v>
      </c>
      <c r="BD27" s="129">
        <v>0</v>
      </c>
      <c r="BE27" s="135" t="s">
        <v>145</v>
      </c>
      <c r="BF27" s="136">
        <v>0</v>
      </c>
      <c r="BG27" s="136">
        <v>0</v>
      </c>
      <c r="BH27" s="137" t="s">
        <v>145</v>
      </c>
    </row>
    <row r="28" spans="1:60" ht="31.5" customHeight="1">
      <c r="A28" s="98" t="s">
        <v>65</v>
      </c>
      <c r="B28" s="105"/>
      <c r="C28" s="105"/>
      <c r="D28" s="105"/>
      <c r="E28" s="105"/>
      <c r="F28" s="105"/>
      <c r="G28" s="136">
        <v>0</v>
      </c>
      <c r="H28" s="136">
        <v>0</v>
      </c>
      <c r="I28" s="123" t="s">
        <v>145</v>
      </c>
      <c r="J28" s="136">
        <v>0</v>
      </c>
      <c r="K28" s="136">
        <v>0</v>
      </c>
      <c r="L28" s="130" t="s">
        <v>145</v>
      </c>
      <c r="M28" s="151" t="s">
        <v>143</v>
      </c>
      <c r="N28" s="124" t="s">
        <v>137</v>
      </c>
      <c r="O28" s="124" t="s">
        <v>138</v>
      </c>
      <c r="P28" s="136">
        <v>0</v>
      </c>
      <c r="Q28" s="136">
        <v>0</v>
      </c>
      <c r="R28" s="124" t="s">
        <v>145</v>
      </c>
      <c r="S28" s="136">
        <v>0</v>
      </c>
      <c r="T28" s="136">
        <v>0</v>
      </c>
      <c r="U28" s="130" t="s">
        <v>145</v>
      </c>
      <c r="V28" s="98" t="s">
        <v>65</v>
      </c>
      <c r="W28" s="105"/>
      <c r="X28" s="105"/>
      <c r="Y28" s="105"/>
      <c r="Z28" s="105"/>
      <c r="AA28" s="105"/>
      <c r="AB28" s="136">
        <v>0</v>
      </c>
      <c r="AC28" s="136">
        <v>0</v>
      </c>
      <c r="AD28" s="124" t="s">
        <v>145</v>
      </c>
      <c r="AE28" s="136">
        <v>0</v>
      </c>
      <c r="AF28" s="136">
        <v>0</v>
      </c>
      <c r="AG28" s="123" t="s">
        <v>145</v>
      </c>
      <c r="AH28" s="136">
        <v>0</v>
      </c>
      <c r="AI28" s="136">
        <v>0</v>
      </c>
      <c r="AJ28" s="123" t="s">
        <v>145</v>
      </c>
      <c r="AK28" s="136">
        <v>0</v>
      </c>
      <c r="AL28" s="136">
        <v>0</v>
      </c>
      <c r="AM28" s="123" t="s">
        <v>145</v>
      </c>
      <c r="AN28" s="136">
        <v>0</v>
      </c>
      <c r="AO28" s="136">
        <v>0</v>
      </c>
      <c r="AP28" s="123" t="s">
        <v>145</v>
      </c>
      <c r="AQ28" s="98" t="s">
        <v>65</v>
      </c>
      <c r="AR28" s="105"/>
      <c r="AS28" s="105"/>
      <c r="AT28" s="105"/>
      <c r="AU28" s="105"/>
      <c r="AV28" s="157"/>
      <c r="AW28" s="136">
        <v>0</v>
      </c>
      <c r="AX28" s="136">
        <v>0</v>
      </c>
      <c r="AY28" s="123" t="s">
        <v>145</v>
      </c>
      <c r="AZ28" s="136">
        <v>21287</v>
      </c>
      <c r="BA28" s="136">
        <v>18596</v>
      </c>
      <c r="BB28" s="123">
        <v>-12.6</v>
      </c>
      <c r="BC28" s="136">
        <v>8976</v>
      </c>
      <c r="BD28" s="136">
        <v>3988</v>
      </c>
      <c r="BE28" s="135">
        <v>-55.6</v>
      </c>
      <c r="BF28" s="136">
        <v>30263</v>
      </c>
      <c r="BG28" s="136">
        <v>22584</v>
      </c>
      <c r="BH28" s="137">
        <v>-25.4</v>
      </c>
    </row>
    <row r="29" spans="1:60" ht="31.5" customHeight="1">
      <c r="A29" s="98" t="s">
        <v>66</v>
      </c>
      <c r="B29" s="105"/>
      <c r="C29" s="105"/>
      <c r="D29" s="105"/>
      <c r="E29" s="105"/>
      <c r="F29" s="105"/>
      <c r="G29" s="128">
        <v>0</v>
      </c>
      <c r="H29" s="128">
        <v>0</v>
      </c>
      <c r="I29" s="123" t="s">
        <v>145</v>
      </c>
      <c r="J29" s="128">
        <v>0</v>
      </c>
      <c r="K29" s="129">
        <v>0</v>
      </c>
      <c r="L29" s="130" t="s">
        <v>145</v>
      </c>
      <c r="M29" s="128" t="s">
        <v>143</v>
      </c>
      <c r="N29" s="124" t="s">
        <v>137</v>
      </c>
      <c r="O29" s="124"/>
      <c r="P29" s="128">
        <v>0</v>
      </c>
      <c r="Q29" s="129">
        <v>0</v>
      </c>
      <c r="R29" s="124" t="s">
        <v>145</v>
      </c>
      <c r="S29" s="128">
        <v>0</v>
      </c>
      <c r="T29" s="128">
        <v>0</v>
      </c>
      <c r="U29" s="130" t="s">
        <v>145</v>
      </c>
      <c r="V29" s="98" t="s">
        <v>66</v>
      </c>
      <c r="W29" s="105"/>
      <c r="X29" s="105"/>
      <c r="Y29" s="105"/>
      <c r="Z29" s="105"/>
      <c r="AA29" s="105"/>
      <c r="AB29" s="128">
        <v>0</v>
      </c>
      <c r="AC29" s="129">
        <v>0</v>
      </c>
      <c r="AD29" s="123" t="s">
        <v>145</v>
      </c>
      <c r="AE29" s="132">
        <v>0</v>
      </c>
      <c r="AF29" s="132">
        <v>0</v>
      </c>
      <c r="AG29" s="123" t="s">
        <v>145</v>
      </c>
      <c r="AH29" s="132">
        <v>0</v>
      </c>
      <c r="AI29" s="133">
        <v>0</v>
      </c>
      <c r="AJ29" s="123" t="s">
        <v>145</v>
      </c>
      <c r="AK29" s="132">
        <v>0</v>
      </c>
      <c r="AL29" s="132">
        <v>0</v>
      </c>
      <c r="AM29" s="123" t="s">
        <v>145</v>
      </c>
      <c r="AN29" s="132">
        <v>0</v>
      </c>
      <c r="AO29" s="132">
        <v>0</v>
      </c>
      <c r="AP29" s="123" t="s">
        <v>145</v>
      </c>
      <c r="AQ29" s="98" t="s">
        <v>66</v>
      </c>
      <c r="AR29" s="105"/>
      <c r="AS29" s="105"/>
      <c r="AT29" s="105"/>
      <c r="AU29" s="105"/>
      <c r="AV29" s="157"/>
      <c r="AW29" s="128">
        <v>0</v>
      </c>
      <c r="AX29" s="128">
        <v>0</v>
      </c>
      <c r="AY29" s="123" t="s">
        <v>145</v>
      </c>
      <c r="AZ29" s="128">
        <v>0</v>
      </c>
      <c r="BA29" s="128">
        <v>0</v>
      </c>
      <c r="BB29" s="123" t="s">
        <v>145</v>
      </c>
      <c r="BC29" s="128">
        <v>0</v>
      </c>
      <c r="BD29" s="129">
        <v>0</v>
      </c>
      <c r="BE29" s="135" t="s">
        <v>145</v>
      </c>
      <c r="BF29" s="136">
        <v>0</v>
      </c>
      <c r="BG29" s="136">
        <v>0</v>
      </c>
      <c r="BH29" s="137" t="s">
        <v>145</v>
      </c>
    </row>
    <row r="30" spans="1:60" ht="31.5" customHeight="1">
      <c r="A30" s="98" t="s">
        <v>82</v>
      </c>
      <c r="B30" s="105"/>
      <c r="C30" s="99"/>
      <c r="D30" s="99"/>
      <c r="E30" s="99"/>
      <c r="F30" s="109" t="s">
        <v>107</v>
      </c>
      <c r="G30" s="128">
        <v>0</v>
      </c>
      <c r="H30" s="128">
        <v>0</v>
      </c>
      <c r="I30" s="123" t="s">
        <v>145</v>
      </c>
      <c r="J30" s="128">
        <v>0</v>
      </c>
      <c r="K30" s="128">
        <v>0</v>
      </c>
      <c r="L30" s="130" t="s">
        <v>145</v>
      </c>
      <c r="M30" s="151" t="s">
        <v>143</v>
      </c>
      <c r="N30" s="124" t="s">
        <v>137</v>
      </c>
      <c r="O30" s="124" t="s">
        <v>138</v>
      </c>
      <c r="P30" s="128">
        <v>0</v>
      </c>
      <c r="Q30" s="128">
        <v>0</v>
      </c>
      <c r="R30" s="124" t="s">
        <v>145</v>
      </c>
      <c r="S30" s="128">
        <v>0</v>
      </c>
      <c r="T30" s="128">
        <v>0</v>
      </c>
      <c r="U30" s="130" t="s">
        <v>145</v>
      </c>
      <c r="V30" s="98" t="s">
        <v>82</v>
      </c>
      <c r="W30" s="105"/>
      <c r="X30" s="99"/>
      <c r="Y30" s="99"/>
      <c r="Z30" s="99"/>
      <c r="AA30" s="109" t="s">
        <v>107</v>
      </c>
      <c r="AB30" s="128">
        <v>0</v>
      </c>
      <c r="AC30" s="128">
        <v>0</v>
      </c>
      <c r="AD30" s="124" t="s">
        <v>145</v>
      </c>
      <c r="AE30" s="128">
        <v>0</v>
      </c>
      <c r="AF30" s="128">
        <v>0</v>
      </c>
      <c r="AG30" s="123" t="s">
        <v>145</v>
      </c>
      <c r="AH30" s="128">
        <v>0</v>
      </c>
      <c r="AI30" s="128">
        <v>0</v>
      </c>
      <c r="AJ30" s="123" t="s">
        <v>145</v>
      </c>
      <c r="AK30" s="128">
        <v>0</v>
      </c>
      <c r="AL30" s="128">
        <v>0</v>
      </c>
      <c r="AM30" s="123" t="s">
        <v>145</v>
      </c>
      <c r="AN30" s="128">
        <v>0</v>
      </c>
      <c r="AO30" s="128">
        <v>0</v>
      </c>
      <c r="AP30" s="123" t="s">
        <v>145</v>
      </c>
      <c r="AQ30" s="98" t="s">
        <v>82</v>
      </c>
      <c r="AR30" s="105"/>
      <c r="AS30" s="99"/>
      <c r="AT30" s="99"/>
      <c r="AU30" s="99"/>
      <c r="AV30" s="158" t="s">
        <v>107</v>
      </c>
      <c r="AW30" s="128">
        <v>0</v>
      </c>
      <c r="AX30" s="128">
        <v>0</v>
      </c>
      <c r="AY30" s="123" t="s">
        <v>145</v>
      </c>
      <c r="AZ30" s="128">
        <v>21287</v>
      </c>
      <c r="BA30" s="128">
        <v>18596</v>
      </c>
      <c r="BB30" s="123">
        <v>-12.6</v>
      </c>
      <c r="BC30" s="128">
        <v>8976</v>
      </c>
      <c r="BD30" s="128">
        <v>3988</v>
      </c>
      <c r="BE30" s="135">
        <v>-55.6</v>
      </c>
      <c r="BF30" s="136">
        <v>30263</v>
      </c>
      <c r="BG30" s="136">
        <v>22584</v>
      </c>
      <c r="BH30" s="137">
        <v>-25.4</v>
      </c>
    </row>
    <row r="31" spans="1:60" ht="31.5" customHeight="1">
      <c r="A31" s="98"/>
      <c r="B31" s="105"/>
      <c r="C31" s="99"/>
      <c r="D31" s="99"/>
      <c r="E31" s="99"/>
      <c r="F31" s="109" t="s">
        <v>108</v>
      </c>
      <c r="G31" s="128">
        <v>0</v>
      </c>
      <c r="H31" s="128">
        <v>0</v>
      </c>
      <c r="I31" s="123" t="s">
        <v>145</v>
      </c>
      <c r="J31" s="128">
        <v>0</v>
      </c>
      <c r="K31" s="128">
        <v>0</v>
      </c>
      <c r="L31" s="137" t="s">
        <v>145</v>
      </c>
      <c r="M31" s="130" t="s">
        <v>143</v>
      </c>
      <c r="N31" s="124" t="s">
        <v>137</v>
      </c>
      <c r="O31" s="123"/>
      <c r="P31" s="128">
        <v>0</v>
      </c>
      <c r="Q31" s="128">
        <v>0</v>
      </c>
      <c r="R31" s="124" t="s">
        <v>145</v>
      </c>
      <c r="S31" s="128">
        <v>0</v>
      </c>
      <c r="T31" s="128">
        <v>0</v>
      </c>
      <c r="U31" s="130" t="s">
        <v>145</v>
      </c>
      <c r="V31" s="98"/>
      <c r="W31" s="105"/>
      <c r="X31" s="99"/>
      <c r="Y31" s="99"/>
      <c r="Z31" s="99"/>
      <c r="AA31" s="109" t="s">
        <v>108</v>
      </c>
      <c r="AB31" s="128">
        <v>0</v>
      </c>
      <c r="AC31" s="128">
        <v>0</v>
      </c>
      <c r="AD31" s="123" t="s">
        <v>145</v>
      </c>
      <c r="AE31" s="128">
        <v>0</v>
      </c>
      <c r="AF31" s="128">
        <v>0</v>
      </c>
      <c r="AG31" s="123" t="s">
        <v>145</v>
      </c>
      <c r="AH31" s="128">
        <v>0</v>
      </c>
      <c r="AI31" s="128">
        <v>0</v>
      </c>
      <c r="AJ31" s="123" t="s">
        <v>145</v>
      </c>
      <c r="AK31" s="128">
        <v>0</v>
      </c>
      <c r="AL31" s="128">
        <v>0</v>
      </c>
      <c r="AM31" s="123" t="s">
        <v>145</v>
      </c>
      <c r="AN31" s="128">
        <v>0</v>
      </c>
      <c r="AO31" s="128">
        <v>0</v>
      </c>
      <c r="AP31" s="123" t="s">
        <v>145</v>
      </c>
      <c r="AQ31" s="98"/>
      <c r="AR31" s="105"/>
      <c r="AS31" s="99"/>
      <c r="AT31" s="99"/>
      <c r="AU31" s="99"/>
      <c r="AV31" s="158" t="s">
        <v>108</v>
      </c>
      <c r="AW31" s="128">
        <v>0</v>
      </c>
      <c r="AX31" s="128">
        <v>0</v>
      </c>
      <c r="AY31" s="123" t="s">
        <v>145</v>
      </c>
      <c r="AZ31" s="128">
        <v>0</v>
      </c>
      <c r="BA31" s="128">
        <v>0</v>
      </c>
      <c r="BB31" s="123" t="s">
        <v>145</v>
      </c>
      <c r="BC31" s="128">
        <v>0</v>
      </c>
      <c r="BD31" s="128">
        <v>0</v>
      </c>
      <c r="BE31" s="135" t="s">
        <v>145</v>
      </c>
      <c r="BF31" s="136">
        <v>0</v>
      </c>
      <c r="BG31" s="136">
        <v>0</v>
      </c>
      <c r="BH31" s="137" t="s">
        <v>145</v>
      </c>
    </row>
    <row r="32" spans="1:60" ht="31.5" customHeight="1">
      <c r="A32" s="110" t="s">
        <v>109</v>
      </c>
      <c r="B32" s="111"/>
      <c r="C32" s="99"/>
      <c r="D32" s="99"/>
      <c r="E32" s="99"/>
      <c r="F32" s="112" t="s">
        <v>110</v>
      </c>
      <c r="G32" s="159">
        <v>0</v>
      </c>
      <c r="H32" s="159">
        <v>0</v>
      </c>
      <c r="I32" s="123" t="s">
        <v>145</v>
      </c>
      <c r="J32" s="159">
        <v>0</v>
      </c>
      <c r="K32" s="160">
        <v>0</v>
      </c>
      <c r="L32" s="137" t="s">
        <v>145</v>
      </c>
      <c r="M32" s="130" t="s">
        <v>143</v>
      </c>
      <c r="N32" s="124" t="s">
        <v>137</v>
      </c>
      <c r="O32" s="123"/>
      <c r="P32" s="159">
        <v>0</v>
      </c>
      <c r="Q32" s="160">
        <v>0</v>
      </c>
      <c r="R32" s="124" t="s">
        <v>145</v>
      </c>
      <c r="S32" s="159">
        <v>0</v>
      </c>
      <c r="T32" s="159">
        <v>0</v>
      </c>
      <c r="U32" s="130" t="s">
        <v>145</v>
      </c>
      <c r="V32" s="110" t="s">
        <v>109</v>
      </c>
      <c r="W32" s="111"/>
      <c r="X32" s="99"/>
      <c r="Y32" s="99"/>
      <c r="Z32" s="99"/>
      <c r="AA32" s="112" t="s">
        <v>110</v>
      </c>
      <c r="AB32" s="159">
        <v>0</v>
      </c>
      <c r="AC32" s="160">
        <v>0</v>
      </c>
      <c r="AD32" s="123" t="s">
        <v>145</v>
      </c>
      <c r="AE32" s="159">
        <v>0</v>
      </c>
      <c r="AF32" s="159">
        <v>0</v>
      </c>
      <c r="AG32" s="123" t="s">
        <v>145</v>
      </c>
      <c r="AH32" s="159">
        <v>0</v>
      </c>
      <c r="AI32" s="160">
        <v>0</v>
      </c>
      <c r="AJ32" s="123" t="s">
        <v>145</v>
      </c>
      <c r="AK32" s="159">
        <v>0</v>
      </c>
      <c r="AL32" s="159">
        <v>0</v>
      </c>
      <c r="AM32" s="123" t="s">
        <v>145</v>
      </c>
      <c r="AN32" s="159">
        <v>0</v>
      </c>
      <c r="AO32" s="159">
        <v>0</v>
      </c>
      <c r="AP32" s="123" t="s">
        <v>145</v>
      </c>
      <c r="AQ32" s="110" t="s">
        <v>109</v>
      </c>
      <c r="AR32" s="111"/>
      <c r="AS32" s="99"/>
      <c r="AT32" s="99"/>
      <c r="AU32" s="99"/>
      <c r="AV32" s="161" t="s">
        <v>110</v>
      </c>
      <c r="AW32" s="159">
        <v>0</v>
      </c>
      <c r="AX32" s="159">
        <v>0</v>
      </c>
      <c r="AY32" s="123" t="s">
        <v>145</v>
      </c>
      <c r="AZ32" s="159">
        <v>0</v>
      </c>
      <c r="BA32" s="159">
        <v>0</v>
      </c>
      <c r="BB32" s="123" t="s">
        <v>145</v>
      </c>
      <c r="BC32" s="159">
        <v>0</v>
      </c>
      <c r="BD32" s="160">
        <v>0</v>
      </c>
      <c r="BE32" s="135" t="s">
        <v>145</v>
      </c>
      <c r="BF32" s="159">
        <v>0</v>
      </c>
      <c r="BG32" s="136">
        <v>0</v>
      </c>
      <c r="BH32" s="137" t="s">
        <v>145</v>
      </c>
    </row>
    <row r="33" spans="1:60" ht="31.5" customHeight="1">
      <c r="A33" s="113" t="s">
        <v>111</v>
      </c>
      <c r="B33" s="114"/>
      <c r="C33" s="103"/>
      <c r="D33" s="103"/>
      <c r="E33" s="103"/>
      <c r="F33" s="115" t="s">
        <v>110</v>
      </c>
      <c r="G33" s="162">
        <v>3.9</v>
      </c>
      <c r="H33" s="162">
        <v>10.6</v>
      </c>
      <c r="I33" s="139">
        <v>6.699999999999999</v>
      </c>
      <c r="J33" s="163">
        <v>6.2</v>
      </c>
      <c r="K33" s="163">
        <v>2.8</v>
      </c>
      <c r="L33" s="144">
        <v>-3.4000000000000004</v>
      </c>
      <c r="M33" s="140" t="s">
        <v>143</v>
      </c>
      <c r="N33" s="141" t="s">
        <v>137</v>
      </c>
      <c r="O33" s="139"/>
      <c r="P33" s="162">
        <v>10.6</v>
      </c>
      <c r="Q33" s="163">
        <v>0</v>
      </c>
      <c r="R33" s="141" t="s">
        <v>144</v>
      </c>
      <c r="S33" s="162">
        <v>3</v>
      </c>
      <c r="T33" s="162">
        <v>0</v>
      </c>
      <c r="U33" s="140" t="s">
        <v>144</v>
      </c>
      <c r="V33" s="113" t="s">
        <v>111</v>
      </c>
      <c r="W33" s="114"/>
      <c r="X33" s="103"/>
      <c r="Y33" s="103"/>
      <c r="Z33" s="103"/>
      <c r="AA33" s="115" t="s">
        <v>110</v>
      </c>
      <c r="AB33" s="162">
        <v>6.2</v>
      </c>
      <c r="AC33" s="163">
        <v>2.8</v>
      </c>
      <c r="AD33" s="139">
        <v>-3.4000000000000004</v>
      </c>
      <c r="AE33" s="162">
        <v>79.3</v>
      </c>
      <c r="AF33" s="162">
        <v>87.3</v>
      </c>
      <c r="AG33" s="139">
        <v>8</v>
      </c>
      <c r="AH33" s="162">
        <v>6.2</v>
      </c>
      <c r="AI33" s="163">
        <v>2.8</v>
      </c>
      <c r="AJ33" s="139">
        <v>-3.4000000000000004</v>
      </c>
      <c r="AK33" s="162">
        <v>60.3</v>
      </c>
      <c r="AL33" s="162">
        <v>55</v>
      </c>
      <c r="AM33" s="139">
        <v>-5.299999999999997</v>
      </c>
      <c r="AN33" s="162">
        <v>0</v>
      </c>
      <c r="AO33" s="162">
        <v>0</v>
      </c>
      <c r="AP33" s="141" t="s">
        <v>138</v>
      </c>
      <c r="AQ33" s="113" t="s">
        <v>111</v>
      </c>
      <c r="AR33" s="114"/>
      <c r="AS33" s="103"/>
      <c r="AT33" s="103"/>
      <c r="AU33" s="103"/>
      <c r="AV33" s="164" t="s">
        <v>110</v>
      </c>
      <c r="AW33" s="162">
        <v>97.1</v>
      </c>
      <c r="AX33" s="162">
        <v>97</v>
      </c>
      <c r="AY33" s="139">
        <v>-0.09999999999999432</v>
      </c>
      <c r="AZ33" s="162">
        <v>93.7</v>
      </c>
      <c r="BA33" s="162">
        <v>94.2</v>
      </c>
      <c r="BB33" s="139">
        <v>0.5</v>
      </c>
      <c r="BC33" s="162">
        <v>103.1</v>
      </c>
      <c r="BD33" s="163">
        <v>93.8</v>
      </c>
      <c r="BE33" s="143">
        <v>-9.299999999999997</v>
      </c>
      <c r="BF33" s="162">
        <v>30.9</v>
      </c>
      <c r="BG33" s="162">
        <v>78.7</v>
      </c>
      <c r="BH33" s="144">
        <v>47.800000000000004</v>
      </c>
    </row>
  </sheetData>
  <sheetProtection/>
  <mergeCells count="113">
    <mergeCell ref="M3:O3"/>
    <mergeCell ref="AN3:AP3"/>
    <mergeCell ref="A6:A14"/>
    <mergeCell ref="C6:F6"/>
    <mergeCell ref="C8:F8"/>
    <mergeCell ref="B10:E10"/>
    <mergeCell ref="C11:F11"/>
    <mergeCell ref="C13:F13"/>
    <mergeCell ref="D9:F9"/>
    <mergeCell ref="D14:F14"/>
    <mergeCell ref="D12:F12"/>
    <mergeCell ref="B15:E15"/>
    <mergeCell ref="B16:E16"/>
    <mergeCell ref="A17:A22"/>
    <mergeCell ref="C17:F17"/>
    <mergeCell ref="C18:F18"/>
    <mergeCell ref="B19:E19"/>
    <mergeCell ref="C20:F20"/>
    <mergeCell ref="C22:F22"/>
    <mergeCell ref="D21:F21"/>
    <mergeCell ref="A32:E32"/>
    <mergeCell ref="A26:F26"/>
    <mergeCell ref="A24:F24"/>
    <mergeCell ref="A33:E33"/>
    <mergeCell ref="A27:F27"/>
    <mergeCell ref="A28:F28"/>
    <mergeCell ref="A29:F29"/>
    <mergeCell ref="A30:E31"/>
    <mergeCell ref="A25:F25"/>
    <mergeCell ref="B23:E23"/>
    <mergeCell ref="B5:E5"/>
    <mergeCell ref="G3:I3"/>
    <mergeCell ref="AH3:AJ3"/>
    <mergeCell ref="D7:F7"/>
    <mergeCell ref="P3:R3"/>
    <mergeCell ref="V6:V14"/>
    <mergeCell ref="X6:AA6"/>
    <mergeCell ref="W10:Z10"/>
    <mergeCell ref="X11:AA11"/>
    <mergeCell ref="BF2:BH2"/>
    <mergeCell ref="J3:L3"/>
    <mergeCell ref="AE3:AG3"/>
    <mergeCell ref="S3:U3"/>
    <mergeCell ref="AB3:AD3"/>
    <mergeCell ref="AK3:AM3"/>
    <mergeCell ref="BF3:BH3"/>
    <mergeCell ref="G2:L2"/>
    <mergeCell ref="AW3:AY3"/>
    <mergeCell ref="S2:U2"/>
    <mergeCell ref="AB2:AD2"/>
    <mergeCell ref="BC3:BE3"/>
    <mergeCell ref="AZ3:BB3"/>
    <mergeCell ref="W5:Z5"/>
    <mergeCell ref="X8:AA8"/>
    <mergeCell ref="Y9:AA9"/>
    <mergeCell ref="AT9:AV9"/>
    <mergeCell ref="AE2:AM2"/>
    <mergeCell ref="AN2:AP2"/>
    <mergeCell ref="AW2:BB2"/>
    <mergeCell ref="Y21:AA21"/>
    <mergeCell ref="X22:AA22"/>
    <mergeCell ref="Y12:AA12"/>
    <mergeCell ref="Y7:AA7"/>
    <mergeCell ref="X13:AA13"/>
    <mergeCell ref="Y14:AA14"/>
    <mergeCell ref="W15:Z15"/>
    <mergeCell ref="W16:Z16"/>
    <mergeCell ref="V33:Z33"/>
    <mergeCell ref="AR5:AU5"/>
    <mergeCell ref="AQ6:AQ14"/>
    <mergeCell ref="AS6:AV6"/>
    <mergeCell ref="AT7:AV7"/>
    <mergeCell ref="AS8:AV8"/>
    <mergeCell ref="AT21:AV21"/>
    <mergeCell ref="W23:Z23"/>
    <mergeCell ref="V24:AA24"/>
    <mergeCell ref="V17:V22"/>
    <mergeCell ref="V30:Z31"/>
    <mergeCell ref="V25:AA25"/>
    <mergeCell ref="V26:AA26"/>
    <mergeCell ref="V27:AA27"/>
    <mergeCell ref="V28:AA28"/>
    <mergeCell ref="V32:Z32"/>
    <mergeCell ref="AT14:AV14"/>
    <mergeCell ref="AR15:AU15"/>
    <mergeCell ref="AR16:AU16"/>
    <mergeCell ref="AS17:AV17"/>
    <mergeCell ref="AS18:AV18"/>
    <mergeCell ref="V29:AA29"/>
    <mergeCell ref="X17:AA17"/>
    <mergeCell ref="X18:AA18"/>
    <mergeCell ref="W19:Z19"/>
    <mergeCell ref="X20:AA20"/>
    <mergeCell ref="AS13:AV13"/>
    <mergeCell ref="AQ32:AU32"/>
    <mergeCell ref="AQ24:AV24"/>
    <mergeCell ref="AS22:AV22"/>
    <mergeCell ref="AR23:AU23"/>
    <mergeCell ref="AQ33:AU33"/>
    <mergeCell ref="AQ27:AV27"/>
    <mergeCell ref="AQ28:AV28"/>
    <mergeCell ref="AQ29:AV29"/>
    <mergeCell ref="AQ30:AU31"/>
    <mergeCell ref="P2:R2"/>
    <mergeCell ref="BC2:BE2"/>
    <mergeCell ref="AQ25:AV25"/>
    <mergeCell ref="AQ26:AV26"/>
    <mergeCell ref="AQ17:AQ22"/>
    <mergeCell ref="AR19:AU19"/>
    <mergeCell ref="AS20:AV20"/>
    <mergeCell ref="AR10:AU10"/>
    <mergeCell ref="AS11:AV11"/>
    <mergeCell ref="AT12:AV12"/>
  </mergeCells>
  <printOptions/>
  <pageMargins left="0.7874015748031497" right="0.5905511811023623" top="0.8267716535433072" bottom="0.9055118110236221" header="0" footer="0"/>
  <pageSetup blackAndWhite="1" firstPageNumber="4" useFirstPageNumber="1" horizontalDpi="600" verticalDpi="600" orientation="portrait" paperSize="9" scale="71" r:id="rId2"/>
  <colBreaks count="4" manualBreakCount="4">
    <brk id="21" max="32" man="1"/>
    <brk id="33" max="32" man="1"/>
    <brk id="42" max="32" man="1"/>
    <brk id="54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2015-12-15T07:04:00Z</cp:lastPrinted>
  <dcterms:created xsi:type="dcterms:W3CDTF">2001-11-22T07:03:35Z</dcterms:created>
  <dcterms:modified xsi:type="dcterms:W3CDTF">2016-02-04T01:18:17Z</dcterms:modified>
  <cp:category/>
  <cp:version/>
  <cp:contentType/>
  <cp:contentStatus/>
</cp:coreProperties>
</file>